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4b2d6bf83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管理表" sheetId="1" r:id="R37f96f25a1dd4896"/>
    <x:sheet xmlns:r="http://schemas.openxmlformats.org/officeDocument/2006/relationships" name="集計" sheetId="2" r:id="R9d787dfb59d7443f"/>
    <x:sheet xmlns:r="http://schemas.openxmlformats.org/officeDocument/2006/relationships" name="記入例" sheetId="3" r:id="R3cbcb251ca1d4d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%"/>
  </x:numFmts>
  <x:fonts count="5">
    <x:font>
      <x:sz val="11"/>
      <x:name val="Carlito"/>
    </x:font>
    <x:font>
      <x:sz val="11"/>
      <x:color rgb="FF252033"/>
      <x:name val="Arial"/>
    </x:font>
    <x:font>
      <x:b/>
      <x:sz val="15"/>
      <x:color rgb="FF252033"/>
      <x:name val="Arial"/>
    </x:font>
    <x:font>
      <x:b/>
      <x:sz val="11"/>
      <x:color rgb="FFFFFFFF"/>
      <x:name val="Arial"/>
    </x:font>
    <x:font>
      <x:b/>
      <x:sz val="11"/>
      <x:color rgb="FF25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14379"/>
      </x:patternFill>
    </x:fill>
    <x:fill>
      <x:patternFill patternType="solid">
        <x:fgColor rgb="FFFFF9E5"/>
      </x:patternFill>
    </x:fill>
    <x:fill>
      <x:patternFill patternType="solid">
        <x:fgColor rgb="FFF1EEF6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B2525"/>
      </x:font>
      <x:fill>
        <x:patternFill patternType="solid">
          <x:bgColor rgb="FFFCE9E9"/>
        </x:patternFill>
      </x:fill>
    </x:dxf>
    <x:dxf>
      <x:font>
        <x:b/>
        <x:color rgb="FF9B2525"/>
      </x:font>
      <x:fill>
        <x:patternFill patternType="solid">
          <x:bgColor rgb="FFFCE9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160ee11ee44af" /><Relationship Type="http://schemas.openxmlformats.org/officeDocument/2006/relationships/theme" Target="/xl/theme/theme1.xml" Id="R8e274a7d66754247" /><Relationship Type="http://schemas.openxmlformats.org/officeDocument/2006/relationships/sharedStrings" Target="/xl/sharedStrings.xml" Id="R0a0aa794cdae45c5" /><Relationship Type="http://schemas.openxmlformats.org/officeDocument/2006/relationships/worksheet" Target="/xl/worksheets/sheet1.xml" Id="R37f96f25a1dd4896" /><Relationship Type="http://schemas.openxmlformats.org/officeDocument/2006/relationships/worksheet" Target="/xl/worksheets/sheet2.xml" Id="R9d787dfb59d7443f" /><Relationship Type="http://schemas.openxmlformats.org/officeDocument/2006/relationships/worksheet" Target="/xl/worksheets/sheet3.xml" Id="R3cbcb251ca1d4d2f" /></Relationships>
</file>

<file path=xl/tables/table1.xml><?xml version="1.0" encoding="utf-8"?>
<x:table xmlns:x="http://schemas.openxmlformats.org/spreadsheetml/2006/main" id="1" name="ExpenseRecords" displayName="ExpenseRecords" ref="A6:N506" headerRowCount="1" totalsRowCount="0" totalsRowShown="0">
  <x:tableColumns count="14">
    <x:tableColumn id="1" name="管理番号"/>
    <x:tableColumn id="2" name="計上日"/>
    <x:tableColumn id="3" name="支払先"/>
    <x:tableColumn id="4" name="内容"/>
    <x:tableColumn id="5" name="科目"/>
    <x:tableColumn id="6" name="用途・選択理由"/>
    <x:tableColumn id="7" name="支出額（円）"/>
    <x:tableColumn id="8" name="事業割合"/>
    <x:tableColumn id="9" name="事業分（円）"/>
    <x:tableColumn id="10" name="確認状態"/>
    <x:tableColumn id="11" name="追加確認"/>
    <x:tableColumn id="12" name="資料の所在"/>
    <x:tableColumn id="13" name="支払方法"/>
    <x:tableColumn id="14" name="割合の根拠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6:N10" headerRowCount="1" totalsRowCount="0" totalsRowShown="0">
  <x:tableColumns count="14">
    <x:tableColumn id="1" name="管理番号"/>
    <x:tableColumn id="2" name="計上日"/>
    <x:tableColumn id="3" name="支払先"/>
    <x:tableColumn id="4" name="内容"/>
    <x:tableColumn id="5" name="科目"/>
    <x:tableColumn id="6" name="用途・選択理由"/>
    <x:tableColumn id="7" name="支出額（円）"/>
    <x:tableColumn id="8" name="事業割合"/>
    <x:tableColumn id="9" name="事業分（円）"/>
    <x:tableColumn id="10" name="確認状態"/>
    <x:tableColumn id="11" name="追加確認"/>
    <x:tableColumn id="12" name="資料の所在"/>
    <x:tableColumn id="13" name="支払方法"/>
    <x:tableColumn id="14" name="割合の根拠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35e41a07c9469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25372adf59d46d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4" hidden="0" customWidth="1"/>
    <x:col min="5" max="5" width="18" hidden="0" customWidth="1"/>
    <x:col min="6" max="6" width="40" hidden="0" customWidth="1"/>
    <x:col min="7" max="7" width="16" hidden="0" customWidth="1"/>
    <x:col min="8" max="8" width="12" hidden="0" customWidth="1"/>
    <x:col min="9" max="9" width="16" hidden="0" customWidth="1"/>
    <x:col min="10" max="10" width="14" hidden="0" customWidth="1"/>
    <x:col min="11" max="11" width="34" hidden="0" customWidth="1"/>
    <x:col min="12" max="12" width="38" hidden="0" customWidth="1"/>
    <x:col min="13" max="13" width="16" hidden="0" customWidth="1"/>
    <x:col min="14" max="14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日々の経費管理表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黄色の欄へ入力。I列は自動計算。計上日は採用する会計処理に合わせます。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500件まで。事業分は円単位で四捨五入する補助計算です。帳簿へ移す際は採用する端数処理も確認してください。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6" customHeight="1">
      <x:c r="A6" s="7" t="str">
        <x:v>管理番号</x:v>
      </x:c>
      <x:c r="B6" s="7" t="str">
        <x:v>計上日</x:v>
      </x:c>
      <x:c r="C6" s="7" t="str">
        <x:v>支払先</x:v>
      </x:c>
      <x:c r="D6" s="7" t="str">
        <x:v>内容</x:v>
      </x:c>
      <x:c r="E6" s="7" t="str">
        <x:v>科目</x:v>
      </x:c>
      <x:c r="F6" s="7" t="str">
        <x:v>用途・選択理由</x:v>
      </x:c>
      <x:c r="G6" s="7" t="str">
        <x:v>支出額（円）</x:v>
      </x:c>
      <x:c r="H6" s="7" t="str">
        <x:v>事業割合</x:v>
      </x:c>
      <x:c r="I6" s="7" t="str">
        <x:v>事業分（円）</x:v>
      </x:c>
      <x:c r="J6" s="7" t="str">
        <x:v>確認状態</x:v>
      </x:c>
      <x:c r="K6" s="7" t="str">
        <x:v>追加確認</x:v>
      </x:c>
      <x:c r="L6" s="7" t="str">
        <x:v>資料の所在</x:v>
      </x:c>
      <x:c r="M6" s="7" t="str">
        <x:v>支払方法</x:v>
      </x:c>
      <x:c r="N6" s="7" t="str">
        <x:v>割合の根拠</x:v>
      </x:c>
    </x:row>
    <x:row r="7" ht="60" customHeight="1">
      <x:c r="A7" s="10"/>
      <x:c r="B7" s="12"/>
      <x:c r="C7" s="10"/>
      <x:c r="D7" s="10"/>
      <x:c r="E7" s="10"/>
      <x:c r="F7" s="10"/>
      <x:c r="G7" s="16"/>
      <x:c r="H7" s="17"/>
      <x:c r="I7" s="18" t="str">
        <x:f>IF(COUNTA(A7:H7,J7:N7)=0,"",IF(OR(J7&lt;&gt;"確認済",A7="",NOT(ISNUMBER(B7)),C7="",D7="",E7="",F7="",NOT(ISNUMBER(G7)),NOT(ISNUMBER(H7)),G7&lt;0,H7&lt;0,H7&gt;1,L7="",N7=""),"要確認",ROUND(G7*H7,0)))</x:f>
      </x:c>
      <x:c r="J7" s="10"/>
      <x:c r="K7" s="10"/>
      <x:c r="L7" s="10"/>
      <x:c r="M7" s="10"/>
      <x:c r="N7" s="10"/>
    </x:row>
    <x:row r="8" ht="60" customHeight="1">
      <x:c r="A8" s="10"/>
      <x:c r="B8" s="12"/>
      <x:c r="C8" s="10"/>
      <x:c r="D8" s="10"/>
      <x:c r="E8" s="10"/>
      <x:c r="F8" s="10"/>
      <x:c r="G8" s="16"/>
      <x:c r="H8" s="17"/>
      <x:c r="I8" s="18" t="str">
        <x:f>IF(COUNTA(A8:H8,J8:N8)=0,"",IF(OR(J8&lt;&gt;"確認済",A8="",NOT(ISNUMBER(B8)),C8="",D8="",E8="",F8="",NOT(ISNUMBER(G8)),NOT(ISNUMBER(H8)),G8&lt;0,H8&lt;0,H8&gt;1,L8="",N8=""),"要確認",ROUND(G8*H8,0)))</x:f>
      </x:c>
      <x:c r="J8" s="10"/>
      <x:c r="K8" s="10"/>
      <x:c r="L8" s="10"/>
      <x:c r="M8" s="10"/>
      <x:c r="N8" s="10"/>
    </x:row>
    <x:row r="9" ht="60" customHeight="1">
      <x:c r="A9" s="10"/>
      <x:c r="B9" s="12"/>
      <x:c r="C9" s="10"/>
      <x:c r="D9" s="10"/>
      <x:c r="E9" s="10"/>
      <x:c r="F9" s="10"/>
      <x:c r="G9" s="16"/>
      <x:c r="H9" s="17"/>
      <x:c r="I9" s="18" t="str">
        <x:f>IF(COUNTA(A9:H9,J9:N9)=0,"",IF(OR(J9&lt;&gt;"確認済",A9="",NOT(ISNUMBER(B9)),C9="",D9="",E9="",F9="",NOT(ISNUMBER(G9)),NOT(ISNUMBER(H9)),G9&lt;0,H9&lt;0,H9&gt;1,L9="",N9=""),"要確認",ROUND(G9*H9,0)))</x:f>
      </x:c>
      <x:c r="J9" s="10"/>
      <x:c r="K9" s="10"/>
      <x:c r="L9" s="10"/>
      <x:c r="M9" s="10"/>
      <x:c r="N9" s="10"/>
    </x:row>
    <x:row r="10" ht="60" customHeight="1">
      <x:c r="A10" s="10"/>
      <x:c r="B10" s="12"/>
      <x:c r="C10" s="10"/>
      <x:c r="D10" s="10"/>
      <x:c r="E10" s="10"/>
      <x:c r="F10" s="10"/>
      <x:c r="G10" s="16"/>
      <x:c r="H10" s="17"/>
      <x:c r="I10" s="18" t="str">
        <x:f>IF(COUNTA(A10:H10,J10:N10)=0,"",IF(OR(J10&lt;&gt;"確認済",A10="",NOT(ISNUMBER(B10)),C10="",D10="",E10="",F10="",NOT(ISNUMBER(G10)),NOT(ISNUMBER(H10)),G10&lt;0,H10&lt;0,H10&gt;1,L10="",N10=""),"要確認",ROUND(G10*H10,0)))</x:f>
      </x:c>
      <x:c r="J10" s="10"/>
      <x:c r="K10" s="10"/>
      <x:c r="L10" s="10"/>
      <x:c r="M10" s="10"/>
      <x:c r="N10" s="10"/>
    </x:row>
    <x:row r="11" ht="60" customHeight="1">
      <x:c r="A11" s="10"/>
      <x:c r="B11" s="12"/>
      <x:c r="C11" s="10"/>
      <x:c r="D11" s="10"/>
      <x:c r="E11" s="10"/>
      <x:c r="F11" s="10"/>
      <x:c r="G11" s="16"/>
      <x:c r="H11" s="17"/>
      <x:c r="I11" s="18" t="str">
        <x:f>IF(COUNTA(A11:H11,J11:N11)=0,"",IF(OR(J11&lt;&gt;"確認済",A11="",NOT(ISNUMBER(B11)),C11="",D11="",E11="",F11="",NOT(ISNUMBER(G11)),NOT(ISNUMBER(H11)),G11&lt;0,H11&lt;0,H11&gt;1,L11="",N11=""),"要確認",ROUND(G11*H11,0)))</x:f>
      </x:c>
      <x:c r="J11" s="10"/>
      <x:c r="K11" s="10"/>
      <x:c r="L11" s="10"/>
      <x:c r="M11" s="10"/>
      <x:c r="N11" s="10"/>
    </x:row>
    <x:row r="12" ht="60" customHeight="1">
      <x:c r="A12" s="10"/>
      <x:c r="B12" s="12"/>
      <x:c r="C12" s="10"/>
      <x:c r="D12" s="10"/>
      <x:c r="E12" s="10"/>
      <x:c r="F12" s="10"/>
      <x:c r="G12" s="16"/>
      <x:c r="H12" s="17"/>
      <x:c r="I12" s="18" t="str">
        <x:f>IF(COUNTA(A12:H12,J12:N12)=0,"",IF(OR(J12&lt;&gt;"確認済",A12="",NOT(ISNUMBER(B12)),C12="",D12="",E12="",F12="",NOT(ISNUMBER(G12)),NOT(ISNUMBER(H12)),G12&lt;0,H12&lt;0,H12&gt;1,L12="",N12=""),"要確認",ROUND(G12*H12,0)))</x:f>
      </x:c>
      <x:c r="J12" s="10"/>
      <x:c r="K12" s="10"/>
      <x:c r="L12" s="10"/>
      <x:c r="M12" s="10"/>
      <x:c r="N12" s="10"/>
    </x:row>
    <x:row r="13" ht="60" customHeight="1">
      <x:c r="A13" s="10"/>
      <x:c r="B13" s="12"/>
      <x:c r="C13" s="10"/>
      <x:c r="D13" s="10"/>
      <x:c r="E13" s="10"/>
      <x:c r="F13" s="10"/>
      <x:c r="G13" s="16"/>
      <x:c r="H13" s="17"/>
      <x:c r="I13" s="18" t="str">
        <x:f>IF(COUNTA(A13:H13,J13:N13)=0,"",IF(OR(J13&lt;&gt;"確認済",A13="",NOT(ISNUMBER(B13)),C13="",D13="",E13="",F13="",NOT(ISNUMBER(G13)),NOT(ISNUMBER(H13)),G13&lt;0,H13&lt;0,H13&gt;1,L13="",N13=""),"要確認",ROUND(G13*H13,0)))</x:f>
      </x:c>
      <x:c r="J13" s="10"/>
      <x:c r="K13" s="10"/>
      <x:c r="L13" s="10"/>
      <x:c r="M13" s="10"/>
      <x:c r="N13" s="10"/>
    </x:row>
    <x:row r="14" ht="60" customHeight="1">
      <x:c r="A14" s="10"/>
      <x:c r="B14" s="12"/>
      <x:c r="C14" s="10"/>
      <x:c r="D14" s="10"/>
      <x:c r="E14" s="10"/>
      <x:c r="F14" s="10"/>
      <x:c r="G14" s="16"/>
      <x:c r="H14" s="17"/>
      <x:c r="I14" s="18" t="str">
        <x:f>IF(COUNTA(A14:H14,J14:N14)=0,"",IF(OR(J14&lt;&gt;"確認済",A14="",NOT(ISNUMBER(B14)),C14="",D14="",E14="",F14="",NOT(ISNUMBER(G14)),NOT(ISNUMBER(H14)),G14&lt;0,H14&lt;0,H14&gt;1,L14="",N14=""),"要確認",ROUND(G14*H14,0)))</x:f>
      </x:c>
      <x:c r="J14" s="10"/>
      <x:c r="K14" s="10"/>
      <x:c r="L14" s="10"/>
      <x:c r="M14" s="10"/>
      <x:c r="N14" s="10"/>
    </x:row>
    <x:row r="15" ht="60" customHeight="1">
      <x:c r="A15" s="10"/>
      <x:c r="B15" s="12"/>
      <x:c r="C15" s="10"/>
      <x:c r="D15" s="10"/>
      <x:c r="E15" s="10"/>
      <x:c r="F15" s="10"/>
      <x:c r="G15" s="16"/>
      <x:c r="H15" s="17"/>
      <x:c r="I15" s="18" t="str">
        <x:f>IF(COUNTA(A15:H15,J15:N15)=0,"",IF(OR(J15&lt;&gt;"確認済",A15="",NOT(ISNUMBER(B15)),C15="",D15="",E15="",F15="",NOT(ISNUMBER(G15)),NOT(ISNUMBER(H15)),G15&lt;0,H15&lt;0,H15&gt;1,L15="",N15=""),"要確認",ROUND(G15*H15,0)))</x:f>
      </x:c>
      <x:c r="J15" s="10"/>
      <x:c r="K15" s="10"/>
      <x:c r="L15" s="10"/>
      <x:c r="M15" s="10"/>
      <x:c r="N15" s="10"/>
    </x:row>
    <x:row r="16" ht="60" customHeight="1">
      <x:c r="A16" s="10"/>
      <x:c r="B16" s="12"/>
      <x:c r="C16" s="10"/>
      <x:c r="D16" s="10"/>
      <x:c r="E16" s="10"/>
      <x:c r="F16" s="10"/>
      <x:c r="G16" s="16"/>
      <x:c r="H16" s="17"/>
      <x:c r="I16" s="18" t="str">
        <x:f>IF(COUNTA(A16:H16,J16:N16)=0,"",IF(OR(J16&lt;&gt;"確認済",A16="",NOT(ISNUMBER(B16)),C16="",D16="",E16="",F16="",NOT(ISNUMBER(G16)),NOT(ISNUMBER(H16)),G16&lt;0,H16&lt;0,H16&gt;1,L16="",N16=""),"要確認",ROUND(G16*H16,0)))</x:f>
      </x:c>
      <x:c r="J16" s="10"/>
      <x:c r="K16" s="10"/>
      <x:c r="L16" s="10"/>
      <x:c r="M16" s="10"/>
      <x:c r="N16" s="10"/>
    </x:row>
    <x:row r="17" ht="60" customHeight="1">
      <x:c r="A17" s="10"/>
      <x:c r="B17" s="12"/>
      <x:c r="C17" s="10"/>
      <x:c r="D17" s="10"/>
      <x:c r="E17" s="10"/>
      <x:c r="F17" s="10"/>
      <x:c r="G17" s="16"/>
      <x:c r="H17" s="17"/>
      <x:c r="I17" s="18" t="str">
        <x:f>IF(COUNTA(A17:H17,J17:N17)=0,"",IF(OR(J17&lt;&gt;"確認済",A17="",NOT(ISNUMBER(B17)),C17="",D17="",E17="",F17="",NOT(ISNUMBER(G17)),NOT(ISNUMBER(H17)),G17&lt;0,H17&lt;0,H17&gt;1,L17="",N17=""),"要確認",ROUND(G17*H17,0)))</x:f>
      </x:c>
      <x:c r="J17" s="10"/>
      <x:c r="K17" s="10"/>
      <x:c r="L17" s="10"/>
      <x:c r="M17" s="10"/>
      <x:c r="N17" s="10"/>
    </x:row>
    <x:row r="18" ht="60" customHeight="1">
      <x:c r="A18" s="10"/>
      <x:c r="B18" s="12"/>
      <x:c r="C18" s="10"/>
      <x:c r="D18" s="10"/>
      <x:c r="E18" s="10"/>
      <x:c r="F18" s="10"/>
      <x:c r="G18" s="16"/>
      <x:c r="H18" s="17"/>
      <x:c r="I18" s="18" t="str">
        <x:f>IF(COUNTA(A18:H18,J18:N18)=0,"",IF(OR(J18&lt;&gt;"確認済",A18="",NOT(ISNUMBER(B18)),C18="",D18="",E18="",F18="",NOT(ISNUMBER(G18)),NOT(ISNUMBER(H18)),G18&lt;0,H18&lt;0,H18&gt;1,L18="",N18=""),"要確認",ROUND(G18*H18,0)))</x:f>
      </x:c>
      <x:c r="J18" s="10"/>
      <x:c r="K18" s="10"/>
      <x:c r="L18" s="10"/>
      <x:c r="M18" s="10"/>
      <x:c r="N18" s="10"/>
    </x:row>
    <x:row r="19" ht="60" customHeight="1">
      <x:c r="A19" s="10"/>
      <x:c r="B19" s="12"/>
      <x:c r="C19" s="10"/>
      <x:c r="D19" s="10"/>
      <x:c r="E19" s="10"/>
      <x:c r="F19" s="10"/>
      <x:c r="G19" s="16"/>
      <x:c r="H19" s="17"/>
      <x:c r="I19" s="18" t="str">
        <x:f>IF(COUNTA(A19:H19,J19:N19)=0,"",IF(OR(J19&lt;&gt;"確認済",A19="",NOT(ISNUMBER(B19)),C19="",D19="",E19="",F19="",NOT(ISNUMBER(G19)),NOT(ISNUMBER(H19)),G19&lt;0,H19&lt;0,H19&gt;1,L19="",N19=""),"要確認",ROUND(G19*H19,0)))</x:f>
      </x:c>
      <x:c r="J19" s="10"/>
      <x:c r="K19" s="10"/>
      <x:c r="L19" s="10"/>
      <x:c r="M19" s="10"/>
      <x:c r="N19" s="10"/>
    </x:row>
    <x:row r="20" ht="60" customHeight="1">
      <x:c r="A20" s="10"/>
      <x:c r="B20" s="12"/>
      <x:c r="C20" s="10"/>
      <x:c r="D20" s="10"/>
      <x:c r="E20" s="10"/>
      <x:c r="F20" s="10"/>
      <x:c r="G20" s="16"/>
      <x:c r="H20" s="17"/>
      <x:c r="I20" s="18" t="str">
        <x:f>IF(COUNTA(A20:H20,J20:N20)=0,"",IF(OR(J20&lt;&gt;"確認済",A20="",NOT(ISNUMBER(B20)),C20="",D20="",E20="",F20="",NOT(ISNUMBER(G20)),NOT(ISNUMBER(H20)),G20&lt;0,H20&lt;0,H20&gt;1,L20="",N20=""),"要確認",ROUND(G20*H20,0)))</x:f>
      </x:c>
      <x:c r="J20" s="10"/>
      <x:c r="K20" s="10"/>
      <x:c r="L20" s="10"/>
      <x:c r="M20" s="10"/>
      <x:c r="N20" s="10"/>
    </x:row>
    <x:row r="21" ht="60" customHeight="1">
      <x:c r="A21" s="10"/>
      <x:c r="B21" s="12"/>
      <x:c r="C21" s="10"/>
      <x:c r="D21" s="10"/>
      <x:c r="E21" s="10"/>
      <x:c r="F21" s="10"/>
      <x:c r="G21" s="16"/>
      <x:c r="H21" s="17"/>
      <x:c r="I21" s="18" t="str">
        <x:f>IF(COUNTA(A21:H21,J21:N21)=0,"",IF(OR(J21&lt;&gt;"確認済",A21="",NOT(ISNUMBER(B21)),C21="",D21="",E21="",F21="",NOT(ISNUMBER(G21)),NOT(ISNUMBER(H21)),G21&lt;0,H21&lt;0,H21&gt;1,L21="",N21=""),"要確認",ROUND(G21*H21,0)))</x:f>
      </x:c>
      <x:c r="J21" s="10"/>
      <x:c r="K21" s="10"/>
      <x:c r="L21" s="10"/>
      <x:c r="M21" s="10"/>
      <x:c r="N21" s="10"/>
    </x:row>
    <x:row r="22" ht="60" customHeight="1">
      <x:c r="A22" s="10"/>
      <x:c r="B22" s="12"/>
      <x:c r="C22" s="10"/>
      <x:c r="D22" s="10"/>
      <x:c r="E22" s="10"/>
      <x:c r="F22" s="10"/>
      <x:c r="G22" s="16"/>
      <x:c r="H22" s="17"/>
      <x:c r="I22" s="18" t="str">
        <x:f>IF(COUNTA(A22:H22,J22:N22)=0,"",IF(OR(J22&lt;&gt;"確認済",A22="",NOT(ISNUMBER(B22)),C22="",D22="",E22="",F22="",NOT(ISNUMBER(G22)),NOT(ISNUMBER(H22)),G22&lt;0,H22&lt;0,H22&gt;1,L22="",N22=""),"要確認",ROUND(G22*H22,0)))</x:f>
      </x:c>
      <x:c r="J22" s="10"/>
      <x:c r="K22" s="10"/>
      <x:c r="L22" s="10"/>
      <x:c r="M22" s="10"/>
      <x:c r="N22" s="10"/>
    </x:row>
    <x:row r="23" ht="60" customHeight="1">
      <x:c r="A23" s="10"/>
      <x:c r="B23" s="12"/>
      <x:c r="C23" s="10"/>
      <x:c r="D23" s="10"/>
      <x:c r="E23" s="10"/>
      <x:c r="F23" s="10"/>
      <x:c r="G23" s="16"/>
      <x:c r="H23" s="17"/>
      <x:c r="I23" s="18" t="str">
        <x:f>IF(COUNTA(A23:H23,J23:N23)=0,"",IF(OR(J23&lt;&gt;"確認済",A23="",NOT(ISNUMBER(B23)),C23="",D23="",E23="",F23="",NOT(ISNUMBER(G23)),NOT(ISNUMBER(H23)),G23&lt;0,H23&lt;0,H23&gt;1,L23="",N23=""),"要確認",ROUND(G23*H23,0)))</x:f>
      </x:c>
      <x:c r="J23" s="10"/>
      <x:c r="K23" s="10"/>
      <x:c r="L23" s="10"/>
      <x:c r="M23" s="10"/>
      <x:c r="N23" s="10"/>
    </x:row>
    <x:row r="24" ht="60" customHeight="1">
      <x:c r="A24" s="10"/>
      <x:c r="B24" s="12"/>
      <x:c r="C24" s="10"/>
      <x:c r="D24" s="10"/>
      <x:c r="E24" s="10"/>
      <x:c r="F24" s="10"/>
      <x:c r="G24" s="16"/>
      <x:c r="H24" s="17"/>
      <x:c r="I24" s="18" t="str">
        <x:f>IF(COUNTA(A24:H24,J24:N24)=0,"",IF(OR(J24&lt;&gt;"確認済",A24="",NOT(ISNUMBER(B24)),C24="",D24="",E24="",F24="",NOT(ISNUMBER(G24)),NOT(ISNUMBER(H24)),G24&lt;0,H24&lt;0,H24&gt;1,L24="",N24=""),"要確認",ROUND(G24*H24,0)))</x:f>
      </x:c>
      <x:c r="J24" s="10"/>
      <x:c r="K24" s="10"/>
      <x:c r="L24" s="10"/>
      <x:c r="M24" s="10"/>
      <x:c r="N24" s="10"/>
    </x:row>
    <x:row r="25" ht="60" customHeight="1">
      <x:c r="A25" s="10"/>
      <x:c r="B25" s="12"/>
      <x:c r="C25" s="10"/>
      <x:c r="D25" s="10"/>
      <x:c r="E25" s="10"/>
      <x:c r="F25" s="10"/>
      <x:c r="G25" s="16"/>
      <x:c r="H25" s="17"/>
      <x:c r="I25" s="18" t="str">
        <x:f>IF(COUNTA(A25:H25,J25:N25)=0,"",IF(OR(J25&lt;&gt;"確認済",A25="",NOT(ISNUMBER(B25)),C25="",D25="",E25="",F25="",NOT(ISNUMBER(G25)),NOT(ISNUMBER(H25)),G25&lt;0,H25&lt;0,H25&gt;1,L25="",N25=""),"要確認",ROUND(G25*H25,0)))</x:f>
      </x:c>
      <x:c r="J25" s="10"/>
      <x:c r="K25" s="10"/>
      <x:c r="L25" s="10"/>
      <x:c r="M25" s="10"/>
      <x:c r="N25" s="10"/>
    </x:row>
    <x:row r="26" ht="60" customHeight="1">
      <x:c r="A26" s="10"/>
      <x:c r="B26" s="12"/>
      <x:c r="C26" s="10"/>
      <x:c r="D26" s="10"/>
      <x:c r="E26" s="10"/>
      <x:c r="F26" s="10"/>
      <x:c r="G26" s="16"/>
      <x:c r="H26" s="17"/>
      <x:c r="I26" s="18" t="str">
        <x:f>IF(COUNTA(A26:H26,J26:N26)=0,"",IF(OR(J26&lt;&gt;"確認済",A26="",NOT(ISNUMBER(B26)),C26="",D26="",E26="",F26="",NOT(ISNUMBER(G26)),NOT(ISNUMBER(H26)),G26&lt;0,H26&lt;0,H26&gt;1,L26="",N26=""),"要確認",ROUND(G26*H26,0)))</x:f>
      </x:c>
      <x:c r="J26" s="10"/>
      <x:c r="K26" s="10"/>
      <x:c r="L26" s="10"/>
      <x:c r="M26" s="10"/>
      <x:c r="N26" s="10"/>
    </x:row>
    <x:row r="27" ht="60" customHeight="1">
      <x:c r="A27" s="10"/>
      <x:c r="B27" s="12"/>
      <x:c r="C27" s="10"/>
      <x:c r="D27" s="10"/>
      <x:c r="E27" s="10"/>
      <x:c r="F27" s="10"/>
      <x:c r="G27" s="16"/>
      <x:c r="H27" s="17"/>
      <x:c r="I27" s="18" t="str">
        <x:f>IF(COUNTA(A27:H27,J27:N27)=0,"",IF(OR(J27&lt;&gt;"確認済",A27="",NOT(ISNUMBER(B27)),C27="",D27="",E27="",F27="",NOT(ISNUMBER(G27)),NOT(ISNUMBER(H27)),G27&lt;0,H27&lt;0,H27&gt;1,L27="",N27=""),"要確認",ROUND(G27*H27,0)))</x:f>
      </x:c>
      <x:c r="J27" s="10"/>
      <x:c r="K27" s="10"/>
      <x:c r="L27" s="10"/>
      <x:c r="M27" s="10"/>
      <x:c r="N27" s="10"/>
    </x:row>
    <x:row r="28" ht="60" customHeight="1">
      <x:c r="A28" s="10"/>
      <x:c r="B28" s="12"/>
      <x:c r="C28" s="10"/>
      <x:c r="D28" s="10"/>
      <x:c r="E28" s="10"/>
      <x:c r="F28" s="10"/>
      <x:c r="G28" s="16"/>
      <x:c r="H28" s="17"/>
      <x:c r="I28" s="18" t="str">
        <x:f>IF(COUNTA(A28:H28,J28:N28)=0,"",IF(OR(J28&lt;&gt;"確認済",A28="",NOT(ISNUMBER(B28)),C28="",D28="",E28="",F28="",NOT(ISNUMBER(G28)),NOT(ISNUMBER(H28)),G28&lt;0,H28&lt;0,H28&gt;1,L28="",N28=""),"要確認",ROUND(G28*H28,0)))</x:f>
      </x:c>
      <x:c r="J28" s="10"/>
      <x:c r="K28" s="10"/>
      <x:c r="L28" s="10"/>
      <x:c r="M28" s="10"/>
      <x:c r="N28" s="10"/>
    </x:row>
    <x:row r="29" ht="60" customHeight="1">
      <x:c r="A29" s="10"/>
      <x:c r="B29" s="12"/>
      <x:c r="C29" s="10"/>
      <x:c r="D29" s="10"/>
      <x:c r="E29" s="10"/>
      <x:c r="F29" s="10"/>
      <x:c r="G29" s="16"/>
      <x:c r="H29" s="17"/>
      <x:c r="I29" s="18" t="str">
        <x:f>IF(COUNTA(A29:H29,J29:N29)=0,"",IF(OR(J29&lt;&gt;"確認済",A29="",NOT(ISNUMBER(B29)),C29="",D29="",E29="",F29="",NOT(ISNUMBER(G29)),NOT(ISNUMBER(H29)),G29&lt;0,H29&lt;0,H29&gt;1,L29="",N29=""),"要確認",ROUND(G29*H29,0)))</x:f>
      </x:c>
      <x:c r="J29" s="10"/>
      <x:c r="K29" s="10"/>
      <x:c r="L29" s="10"/>
      <x:c r="M29" s="10"/>
      <x:c r="N29" s="10"/>
    </x:row>
    <x:row r="30" ht="60" customHeight="1">
      <x:c r="A30" s="10"/>
      <x:c r="B30" s="12"/>
      <x:c r="C30" s="10"/>
      <x:c r="D30" s="10"/>
      <x:c r="E30" s="10"/>
      <x:c r="F30" s="10"/>
      <x:c r="G30" s="16"/>
      <x:c r="H30" s="17"/>
      <x:c r="I30" s="18" t="str">
        <x:f>IF(COUNTA(A30:H30,J30:N30)=0,"",IF(OR(J30&lt;&gt;"確認済",A30="",NOT(ISNUMBER(B30)),C30="",D30="",E30="",F30="",NOT(ISNUMBER(G30)),NOT(ISNUMBER(H30)),G30&lt;0,H30&lt;0,H30&gt;1,L30="",N30=""),"要確認",ROUND(G30*H30,0)))</x:f>
      </x:c>
      <x:c r="J30" s="10"/>
      <x:c r="K30" s="10"/>
      <x:c r="L30" s="10"/>
      <x:c r="M30" s="10"/>
      <x:c r="N30" s="10"/>
    </x:row>
    <x:row r="31" ht="60" customHeight="1">
      <x:c r="A31" s="10"/>
      <x:c r="B31" s="12"/>
      <x:c r="C31" s="10"/>
      <x:c r="D31" s="10"/>
      <x:c r="E31" s="10"/>
      <x:c r="F31" s="10"/>
      <x:c r="G31" s="16"/>
      <x:c r="H31" s="17"/>
      <x:c r="I31" s="18" t="str">
        <x:f>IF(COUNTA(A31:H31,J31:N31)=0,"",IF(OR(J31&lt;&gt;"確認済",A31="",NOT(ISNUMBER(B31)),C31="",D31="",E31="",F31="",NOT(ISNUMBER(G31)),NOT(ISNUMBER(H31)),G31&lt;0,H31&lt;0,H31&gt;1,L31="",N31=""),"要確認",ROUND(G31*H31,0)))</x:f>
      </x:c>
      <x:c r="J31" s="10"/>
      <x:c r="K31" s="10"/>
      <x:c r="L31" s="10"/>
      <x:c r="M31" s="10"/>
      <x:c r="N31" s="10"/>
    </x:row>
    <x:row r="32" ht="60" customHeight="1">
      <x:c r="A32" s="10"/>
      <x:c r="B32" s="12"/>
      <x:c r="C32" s="10"/>
      <x:c r="D32" s="10"/>
      <x:c r="E32" s="10"/>
      <x:c r="F32" s="10"/>
      <x:c r="G32" s="16"/>
      <x:c r="H32" s="17"/>
      <x:c r="I32" s="18" t="str">
        <x:f>IF(COUNTA(A32:H32,J32:N32)=0,"",IF(OR(J32&lt;&gt;"確認済",A32="",NOT(ISNUMBER(B32)),C32="",D32="",E32="",F32="",NOT(ISNUMBER(G32)),NOT(ISNUMBER(H32)),G32&lt;0,H32&lt;0,H32&gt;1,L32="",N32=""),"要確認",ROUND(G32*H32,0)))</x:f>
      </x:c>
      <x:c r="J32" s="10"/>
      <x:c r="K32" s="10"/>
      <x:c r="L32" s="10"/>
      <x:c r="M32" s="10"/>
      <x:c r="N32" s="10"/>
    </x:row>
    <x:row r="33" ht="60" customHeight="1">
      <x:c r="A33" s="10"/>
      <x:c r="B33" s="12"/>
      <x:c r="C33" s="10"/>
      <x:c r="D33" s="10"/>
      <x:c r="E33" s="10"/>
      <x:c r="F33" s="10"/>
      <x:c r="G33" s="16"/>
      <x:c r="H33" s="17"/>
      <x:c r="I33" s="18" t="str">
        <x:f>IF(COUNTA(A33:H33,J33:N33)=0,"",IF(OR(J33&lt;&gt;"確認済",A33="",NOT(ISNUMBER(B33)),C33="",D33="",E33="",F33="",NOT(ISNUMBER(G33)),NOT(ISNUMBER(H33)),G33&lt;0,H33&lt;0,H33&gt;1,L33="",N33=""),"要確認",ROUND(G33*H33,0)))</x:f>
      </x:c>
      <x:c r="J33" s="10"/>
      <x:c r="K33" s="10"/>
      <x:c r="L33" s="10"/>
      <x:c r="M33" s="10"/>
      <x:c r="N33" s="10"/>
    </x:row>
    <x:row r="34" ht="60" customHeight="1">
      <x:c r="A34" s="10"/>
      <x:c r="B34" s="12"/>
      <x:c r="C34" s="10"/>
      <x:c r="D34" s="10"/>
      <x:c r="E34" s="10"/>
      <x:c r="F34" s="10"/>
      <x:c r="G34" s="16"/>
      <x:c r="H34" s="17"/>
      <x:c r="I34" s="18" t="str">
        <x:f>IF(COUNTA(A34:H34,J34:N34)=0,"",IF(OR(J34&lt;&gt;"確認済",A34="",NOT(ISNUMBER(B34)),C34="",D34="",E34="",F34="",NOT(ISNUMBER(G34)),NOT(ISNUMBER(H34)),G34&lt;0,H34&lt;0,H34&gt;1,L34="",N34=""),"要確認",ROUND(G34*H34,0)))</x:f>
      </x:c>
      <x:c r="J34" s="10"/>
      <x:c r="K34" s="10"/>
      <x:c r="L34" s="10"/>
      <x:c r="M34" s="10"/>
      <x:c r="N34" s="10"/>
    </x:row>
    <x:row r="35" ht="60" customHeight="1">
      <x:c r="A35" s="10"/>
      <x:c r="B35" s="12"/>
      <x:c r="C35" s="10"/>
      <x:c r="D35" s="10"/>
      <x:c r="E35" s="10"/>
      <x:c r="F35" s="10"/>
      <x:c r="G35" s="16"/>
      <x:c r="H35" s="17"/>
      <x:c r="I35" s="18" t="str">
        <x:f>IF(COUNTA(A35:H35,J35:N35)=0,"",IF(OR(J35&lt;&gt;"確認済",A35="",NOT(ISNUMBER(B35)),C35="",D35="",E35="",F35="",NOT(ISNUMBER(G35)),NOT(ISNUMBER(H35)),G35&lt;0,H35&lt;0,H35&gt;1,L35="",N35=""),"要確認",ROUND(G35*H35,0)))</x:f>
      </x:c>
      <x:c r="J35" s="10"/>
      <x:c r="K35" s="10"/>
      <x:c r="L35" s="10"/>
      <x:c r="M35" s="10"/>
      <x:c r="N35" s="10"/>
    </x:row>
    <x:row r="36" ht="60" customHeight="1">
      <x:c r="A36" s="10"/>
      <x:c r="B36" s="12"/>
      <x:c r="C36" s="10"/>
      <x:c r="D36" s="10"/>
      <x:c r="E36" s="10"/>
      <x:c r="F36" s="10"/>
      <x:c r="G36" s="16"/>
      <x:c r="H36" s="17"/>
      <x:c r="I36" s="18" t="str">
        <x:f>IF(COUNTA(A36:H36,J36:N36)=0,"",IF(OR(J36&lt;&gt;"確認済",A36="",NOT(ISNUMBER(B36)),C36="",D36="",E36="",F36="",NOT(ISNUMBER(G36)),NOT(ISNUMBER(H36)),G36&lt;0,H36&lt;0,H36&gt;1,L36="",N36=""),"要確認",ROUND(G36*H36,0)))</x:f>
      </x:c>
      <x:c r="J36" s="10"/>
      <x:c r="K36" s="10"/>
      <x:c r="L36" s="10"/>
      <x:c r="M36" s="10"/>
      <x:c r="N36" s="10"/>
    </x:row>
    <x:row r="37" ht="60" customHeight="1">
      <x:c r="A37" s="10"/>
      <x:c r="B37" s="12"/>
      <x:c r="C37" s="10"/>
      <x:c r="D37" s="10"/>
      <x:c r="E37" s="10"/>
      <x:c r="F37" s="10"/>
      <x:c r="G37" s="16"/>
      <x:c r="H37" s="17"/>
      <x:c r="I37" s="18" t="str">
        <x:f>IF(COUNTA(A37:H37,J37:N37)=0,"",IF(OR(J37&lt;&gt;"確認済",A37="",NOT(ISNUMBER(B37)),C37="",D37="",E37="",F37="",NOT(ISNUMBER(G37)),NOT(ISNUMBER(H37)),G37&lt;0,H37&lt;0,H37&gt;1,L37="",N37=""),"要確認",ROUND(G37*H37,0)))</x:f>
      </x:c>
      <x:c r="J37" s="10"/>
      <x:c r="K37" s="10"/>
      <x:c r="L37" s="10"/>
      <x:c r="M37" s="10"/>
      <x:c r="N37" s="10"/>
    </x:row>
    <x:row r="38" ht="60" customHeight="1">
      <x:c r="A38" s="10"/>
      <x:c r="B38" s="12"/>
      <x:c r="C38" s="10"/>
      <x:c r="D38" s="10"/>
      <x:c r="E38" s="10"/>
      <x:c r="F38" s="10"/>
      <x:c r="G38" s="16"/>
      <x:c r="H38" s="17"/>
      <x:c r="I38" s="18" t="str">
        <x:f>IF(COUNTA(A38:H38,J38:N38)=0,"",IF(OR(J38&lt;&gt;"確認済",A38="",NOT(ISNUMBER(B38)),C38="",D38="",E38="",F38="",NOT(ISNUMBER(G38)),NOT(ISNUMBER(H38)),G38&lt;0,H38&lt;0,H38&gt;1,L38="",N38=""),"要確認",ROUND(G38*H38,0)))</x:f>
      </x:c>
      <x:c r="J38" s="10"/>
      <x:c r="K38" s="10"/>
      <x:c r="L38" s="10"/>
      <x:c r="M38" s="10"/>
      <x:c r="N38" s="10"/>
    </x:row>
    <x:row r="39" ht="60" customHeight="1">
      <x:c r="A39" s="10"/>
      <x:c r="B39" s="12"/>
      <x:c r="C39" s="10"/>
      <x:c r="D39" s="10"/>
      <x:c r="E39" s="10"/>
      <x:c r="F39" s="10"/>
      <x:c r="G39" s="16"/>
      <x:c r="H39" s="17"/>
      <x:c r="I39" s="18" t="str">
        <x:f>IF(COUNTA(A39:H39,J39:N39)=0,"",IF(OR(J39&lt;&gt;"確認済",A39="",NOT(ISNUMBER(B39)),C39="",D39="",E39="",F39="",NOT(ISNUMBER(G39)),NOT(ISNUMBER(H39)),G39&lt;0,H39&lt;0,H39&gt;1,L39="",N39=""),"要確認",ROUND(G39*H39,0)))</x:f>
      </x:c>
      <x:c r="J39" s="10"/>
      <x:c r="K39" s="10"/>
      <x:c r="L39" s="10"/>
      <x:c r="M39" s="10"/>
      <x:c r="N39" s="10"/>
    </x:row>
    <x:row r="40" ht="60" customHeight="1">
      <x:c r="A40" s="10"/>
      <x:c r="B40" s="12"/>
      <x:c r="C40" s="10"/>
      <x:c r="D40" s="10"/>
      <x:c r="E40" s="10"/>
      <x:c r="F40" s="10"/>
      <x:c r="G40" s="16"/>
      <x:c r="H40" s="17"/>
      <x:c r="I40" s="18" t="str">
        <x:f>IF(COUNTA(A40:H40,J40:N40)=0,"",IF(OR(J40&lt;&gt;"確認済",A40="",NOT(ISNUMBER(B40)),C40="",D40="",E40="",F40="",NOT(ISNUMBER(G40)),NOT(ISNUMBER(H40)),G40&lt;0,H40&lt;0,H40&gt;1,L40="",N40=""),"要確認",ROUND(G40*H40,0)))</x:f>
      </x:c>
      <x:c r="J40" s="10"/>
      <x:c r="K40" s="10"/>
      <x:c r="L40" s="10"/>
      <x:c r="M40" s="10"/>
      <x:c r="N40" s="10"/>
    </x:row>
    <x:row r="41" ht="60" customHeight="1">
      <x:c r="A41" s="10"/>
      <x:c r="B41" s="12"/>
      <x:c r="C41" s="10"/>
      <x:c r="D41" s="10"/>
      <x:c r="E41" s="10"/>
      <x:c r="F41" s="10"/>
      <x:c r="G41" s="16"/>
      <x:c r="H41" s="17"/>
      <x:c r="I41" s="18" t="str">
        <x:f>IF(COUNTA(A41:H41,J41:N41)=0,"",IF(OR(J41&lt;&gt;"確認済",A41="",NOT(ISNUMBER(B41)),C41="",D41="",E41="",F41="",NOT(ISNUMBER(G41)),NOT(ISNUMBER(H41)),G41&lt;0,H41&lt;0,H41&gt;1,L41="",N41=""),"要確認",ROUND(G41*H41,0)))</x:f>
      </x:c>
      <x:c r="J41" s="10"/>
      <x:c r="K41" s="10"/>
      <x:c r="L41" s="10"/>
      <x:c r="M41" s="10"/>
      <x:c r="N41" s="10"/>
    </x:row>
    <x:row r="42" ht="60" customHeight="1">
      <x:c r="A42" s="10"/>
      <x:c r="B42" s="12"/>
      <x:c r="C42" s="10"/>
      <x:c r="D42" s="10"/>
      <x:c r="E42" s="10"/>
      <x:c r="F42" s="10"/>
      <x:c r="G42" s="16"/>
      <x:c r="H42" s="17"/>
      <x:c r="I42" s="18" t="str">
        <x:f>IF(COUNTA(A42:H42,J42:N42)=0,"",IF(OR(J42&lt;&gt;"確認済",A42="",NOT(ISNUMBER(B42)),C42="",D42="",E42="",F42="",NOT(ISNUMBER(G42)),NOT(ISNUMBER(H42)),G42&lt;0,H42&lt;0,H42&gt;1,L42="",N42=""),"要確認",ROUND(G42*H42,0)))</x:f>
      </x:c>
      <x:c r="J42" s="10"/>
      <x:c r="K42" s="10"/>
      <x:c r="L42" s="10"/>
      <x:c r="M42" s="10"/>
      <x:c r="N42" s="10"/>
    </x:row>
    <x:row r="43" ht="60" customHeight="1">
      <x:c r="A43" s="10"/>
      <x:c r="B43" s="12"/>
      <x:c r="C43" s="10"/>
      <x:c r="D43" s="10"/>
      <x:c r="E43" s="10"/>
      <x:c r="F43" s="10"/>
      <x:c r="G43" s="16"/>
      <x:c r="H43" s="17"/>
      <x:c r="I43" s="18" t="str">
        <x:f>IF(COUNTA(A43:H43,J43:N43)=0,"",IF(OR(J43&lt;&gt;"確認済",A43="",NOT(ISNUMBER(B43)),C43="",D43="",E43="",F43="",NOT(ISNUMBER(G43)),NOT(ISNUMBER(H43)),G43&lt;0,H43&lt;0,H43&gt;1,L43="",N43=""),"要確認",ROUND(G43*H43,0)))</x:f>
      </x:c>
      <x:c r="J43" s="10"/>
      <x:c r="K43" s="10"/>
      <x:c r="L43" s="10"/>
      <x:c r="M43" s="10"/>
      <x:c r="N43" s="10"/>
    </x:row>
    <x:row r="44" ht="60" customHeight="1">
      <x:c r="A44" s="10"/>
      <x:c r="B44" s="12"/>
      <x:c r="C44" s="10"/>
      <x:c r="D44" s="10"/>
      <x:c r="E44" s="10"/>
      <x:c r="F44" s="10"/>
      <x:c r="G44" s="16"/>
      <x:c r="H44" s="17"/>
      <x:c r="I44" s="18" t="str">
        <x:f>IF(COUNTA(A44:H44,J44:N44)=0,"",IF(OR(J44&lt;&gt;"確認済",A44="",NOT(ISNUMBER(B44)),C44="",D44="",E44="",F44="",NOT(ISNUMBER(G44)),NOT(ISNUMBER(H44)),G44&lt;0,H44&lt;0,H44&gt;1,L44="",N44=""),"要確認",ROUND(G44*H44,0)))</x:f>
      </x:c>
      <x:c r="J44" s="10"/>
      <x:c r="K44" s="10"/>
      <x:c r="L44" s="10"/>
      <x:c r="M44" s="10"/>
      <x:c r="N44" s="10"/>
    </x:row>
    <x:row r="45" ht="60" customHeight="1">
      <x:c r="A45" s="10"/>
      <x:c r="B45" s="12"/>
      <x:c r="C45" s="10"/>
      <x:c r="D45" s="10"/>
      <x:c r="E45" s="10"/>
      <x:c r="F45" s="10"/>
      <x:c r="G45" s="16"/>
      <x:c r="H45" s="17"/>
      <x:c r="I45" s="18" t="str">
        <x:f>IF(COUNTA(A45:H45,J45:N45)=0,"",IF(OR(J45&lt;&gt;"確認済",A45="",NOT(ISNUMBER(B45)),C45="",D45="",E45="",F45="",NOT(ISNUMBER(G45)),NOT(ISNUMBER(H45)),G45&lt;0,H45&lt;0,H45&gt;1,L45="",N45=""),"要確認",ROUND(G45*H45,0)))</x:f>
      </x:c>
      <x:c r="J45" s="10"/>
      <x:c r="K45" s="10"/>
      <x:c r="L45" s="10"/>
      <x:c r="M45" s="10"/>
      <x:c r="N45" s="10"/>
    </x:row>
    <x:row r="46" ht="60" customHeight="1">
      <x:c r="A46" s="10"/>
      <x:c r="B46" s="12"/>
      <x:c r="C46" s="10"/>
      <x:c r="D46" s="10"/>
      <x:c r="E46" s="10"/>
      <x:c r="F46" s="10"/>
      <x:c r="G46" s="16"/>
      <x:c r="H46" s="17"/>
      <x:c r="I46" s="18" t="str">
        <x:f>IF(COUNTA(A46:H46,J46:N46)=0,"",IF(OR(J46&lt;&gt;"確認済",A46="",NOT(ISNUMBER(B46)),C46="",D46="",E46="",F46="",NOT(ISNUMBER(G46)),NOT(ISNUMBER(H46)),G46&lt;0,H46&lt;0,H46&gt;1,L46="",N46=""),"要確認",ROUND(G46*H46,0)))</x:f>
      </x:c>
      <x:c r="J46" s="10"/>
      <x:c r="K46" s="10"/>
      <x:c r="L46" s="10"/>
      <x:c r="M46" s="10"/>
      <x:c r="N46" s="10"/>
    </x:row>
    <x:row r="47" ht="60" customHeight="1">
      <x:c r="A47" s="10"/>
      <x:c r="B47" s="12"/>
      <x:c r="C47" s="10"/>
      <x:c r="D47" s="10"/>
      <x:c r="E47" s="10"/>
      <x:c r="F47" s="10"/>
      <x:c r="G47" s="16"/>
      <x:c r="H47" s="17"/>
      <x:c r="I47" s="18" t="str">
        <x:f>IF(COUNTA(A47:H47,J47:N47)=0,"",IF(OR(J47&lt;&gt;"確認済",A47="",NOT(ISNUMBER(B47)),C47="",D47="",E47="",F47="",NOT(ISNUMBER(G47)),NOT(ISNUMBER(H47)),G47&lt;0,H47&lt;0,H47&gt;1,L47="",N47=""),"要確認",ROUND(G47*H47,0)))</x:f>
      </x:c>
      <x:c r="J47" s="10"/>
      <x:c r="K47" s="10"/>
      <x:c r="L47" s="10"/>
      <x:c r="M47" s="10"/>
      <x:c r="N47" s="10"/>
    </x:row>
    <x:row r="48" ht="60" customHeight="1">
      <x:c r="A48" s="10"/>
      <x:c r="B48" s="12"/>
      <x:c r="C48" s="10"/>
      <x:c r="D48" s="10"/>
      <x:c r="E48" s="10"/>
      <x:c r="F48" s="10"/>
      <x:c r="G48" s="16"/>
      <x:c r="H48" s="17"/>
      <x:c r="I48" s="18" t="str">
        <x:f>IF(COUNTA(A48:H48,J48:N48)=0,"",IF(OR(J48&lt;&gt;"確認済",A48="",NOT(ISNUMBER(B48)),C48="",D48="",E48="",F48="",NOT(ISNUMBER(G48)),NOT(ISNUMBER(H48)),G48&lt;0,H48&lt;0,H48&gt;1,L48="",N48=""),"要確認",ROUND(G48*H48,0)))</x:f>
      </x:c>
      <x:c r="J48" s="10"/>
      <x:c r="K48" s="10"/>
      <x:c r="L48" s="10"/>
      <x:c r="M48" s="10"/>
      <x:c r="N48" s="10"/>
    </x:row>
    <x:row r="49" ht="60" customHeight="1">
      <x:c r="A49" s="10"/>
      <x:c r="B49" s="12"/>
      <x:c r="C49" s="10"/>
      <x:c r="D49" s="10"/>
      <x:c r="E49" s="10"/>
      <x:c r="F49" s="10"/>
      <x:c r="G49" s="16"/>
      <x:c r="H49" s="17"/>
      <x:c r="I49" s="18" t="str">
        <x:f>IF(COUNTA(A49:H49,J49:N49)=0,"",IF(OR(J49&lt;&gt;"確認済",A49="",NOT(ISNUMBER(B49)),C49="",D49="",E49="",F49="",NOT(ISNUMBER(G49)),NOT(ISNUMBER(H49)),G49&lt;0,H49&lt;0,H49&gt;1,L49="",N49=""),"要確認",ROUND(G49*H49,0)))</x:f>
      </x:c>
      <x:c r="J49" s="10"/>
      <x:c r="K49" s="10"/>
      <x:c r="L49" s="10"/>
      <x:c r="M49" s="10"/>
      <x:c r="N49" s="10"/>
    </x:row>
    <x:row r="50" ht="60" customHeight="1">
      <x:c r="A50" s="10"/>
      <x:c r="B50" s="12"/>
      <x:c r="C50" s="10"/>
      <x:c r="D50" s="10"/>
      <x:c r="E50" s="10"/>
      <x:c r="F50" s="10"/>
      <x:c r="G50" s="16"/>
      <x:c r="H50" s="17"/>
      <x:c r="I50" s="18" t="str">
        <x:f>IF(COUNTA(A50:H50,J50:N50)=0,"",IF(OR(J50&lt;&gt;"確認済",A50="",NOT(ISNUMBER(B50)),C50="",D50="",E50="",F50="",NOT(ISNUMBER(G50)),NOT(ISNUMBER(H50)),G50&lt;0,H50&lt;0,H50&gt;1,L50="",N50=""),"要確認",ROUND(G50*H50,0)))</x:f>
      </x:c>
      <x:c r="J50" s="10"/>
      <x:c r="K50" s="10"/>
      <x:c r="L50" s="10"/>
      <x:c r="M50" s="10"/>
      <x:c r="N50" s="10"/>
    </x:row>
    <x:row r="51" ht="60" customHeight="1">
      <x:c r="A51" s="10"/>
      <x:c r="B51" s="12"/>
      <x:c r="C51" s="10"/>
      <x:c r="D51" s="10"/>
      <x:c r="E51" s="10"/>
      <x:c r="F51" s="10"/>
      <x:c r="G51" s="16"/>
      <x:c r="H51" s="17"/>
      <x:c r="I51" s="18" t="str">
        <x:f>IF(COUNTA(A51:H51,J51:N51)=0,"",IF(OR(J51&lt;&gt;"確認済",A51="",NOT(ISNUMBER(B51)),C51="",D51="",E51="",F51="",NOT(ISNUMBER(G51)),NOT(ISNUMBER(H51)),G51&lt;0,H51&lt;0,H51&gt;1,L51="",N51=""),"要確認",ROUND(G51*H51,0)))</x:f>
      </x:c>
      <x:c r="J51" s="10"/>
      <x:c r="K51" s="10"/>
      <x:c r="L51" s="10"/>
      <x:c r="M51" s="10"/>
      <x:c r="N51" s="10"/>
    </x:row>
    <x:row r="52" ht="60" customHeight="1">
      <x:c r="A52" s="10"/>
      <x:c r="B52" s="12"/>
      <x:c r="C52" s="10"/>
      <x:c r="D52" s="10"/>
      <x:c r="E52" s="10"/>
      <x:c r="F52" s="10"/>
      <x:c r="G52" s="16"/>
      <x:c r="H52" s="17"/>
      <x:c r="I52" s="18" t="str">
        <x:f>IF(COUNTA(A52:H52,J52:N52)=0,"",IF(OR(J52&lt;&gt;"確認済",A52="",NOT(ISNUMBER(B52)),C52="",D52="",E52="",F52="",NOT(ISNUMBER(G52)),NOT(ISNUMBER(H52)),G52&lt;0,H52&lt;0,H52&gt;1,L52="",N52=""),"要確認",ROUND(G52*H52,0)))</x:f>
      </x:c>
      <x:c r="J52" s="10"/>
      <x:c r="K52" s="10"/>
      <x:c r="L52" s="10"/>
      <x:c r="M52" s="10"/>
      <x:c r="N52" s="10"/>
    </x:row>
    <x:row r="53" ht="60" customHeight="1">
      <x:c r="A53" s="10"/>
      <x:c r="B53" s="12"/>
      <x:c r="C53" s="10"/>
      <x:c r="D53" s="10"/>
      <x:c r="E53" s="10"/>
      <x:c r="F53" s="10"/>
      <x:c r="G53" s="16"/>
      <x:c r="H53" s="17"/>
      <x:c r="I53" s="18" t="str">
        <x:f>IF(COUNTA(A53:H53,J53:N53)=0,"",IF(OR(J53&lt;&gt;"確認済",A53="",NOT(ISNUMBER(B53)),C53="",D53="",E53="",F53="",NOT(ISNUMBER(G53)),NOT(ISNUMBER(H53)),G53&lt;0,H53&lt;0,H53&gt;1,L53="",N53=""),"要確認",ROUND(G53*H53,0)))</x:f>
      </x:c>
      <x:c r="J53" s="10"/>
      <x:c r="K53" s="10"/>
      <x:c r="L53" s="10"/>
      <x:c r="M53" s="10"/>
      <x:c r="N53" s="10"/>
    </x:row>
    <x:row r="54" ht="60" customHeight="1">
      <x:c r="A54" s="10"/>
      <x:c r="B54" s="12"/>
      <x:c r="C54" s="10"/>
      <x:c r="D54" s="10"/>
      <x:c r="E54" s="10"/>
      <x:c r="F54" s="10"/>
      <x:c r="G54" s="16"/>
      <x:c r="H54" s="17"/>
      <x:c r="I54" s="18" t="str">
        <x:f>IF(COUNTA(A54:H54,J54:N54)=0,"",IF(OR(J54&lt;&gt;"確認済",A54="",NOT(ISNUMBER(B54)),C54="",D54="",E54="",F54="",NOT(ISNUMBER(G54)),NOT(ISNUMBER(H54)),G54&lt;0,H54&lt;0,H54&gt;1,L54="",N54=""),"要確認",ROUND(G54*H54,0)))</x:f>
      </x:c>
      <x:c r="J54" s="10"/>
      <x:c r="K54" s="10"/>
      <x:c r="L54" s="10"/>
      <x:c r="M54" s="10"/>
      <x:c r="N54" s="10"/>
    </x:row>
    <x:row r="55" ht="60" customHeight="1">
      <x:c r="A55" s="10"/>
      <x:c r="B55" s="12"/>
      <x:c r="C55" s="10"/>
      <x:c r="D55" s="10"/>
      <x:c r="E55" s="10"/>
      <x:c r="F55" s="10"/>
      <x:c r="G55" s="16"/>
      <x:c r="H55" s="17"/>
      <x:c r="I55" s="18" t="str">
        <x:f>IF(COUNTA(A55:H55,J55:N55)=0,"",IF(OR(J55&lt;&gt;"確認済",A55="",NOT(ISNUMBER(B55)),C55="",D55="",E55="",F55="",NOT(ISNUMBER(G55)),NOT(ISNUMBER(H55)),G55&lt;0,H55&lt;0,H55&gt;1,L55="",N55=""),"要確認",ROUND(G55*H55,0)))</x:f>
      </x:c>
      <x:c r="J55" s="10"/>
      <x:c r="K55" s="10"/>
      <x:c r="L55" s="10"/>
      <x:c r="M55" s="10"/>
      <x:c r="N55" s="10"/>
    </x:row>
    <x:row r="56" ht="60" customHeight="1">
      <x:c r="A56" s="10"/>
      <x:c r="B56" s="12"/>
      <x:c r="C56" s="10"/>
      <x:c r="D56" s="10"/>
      <x:c r="E56" s="10"/>
      <x:c r="F56" s="10"/>
      <x:c r="G56" s="16"/>
      <x:c r="H56" s="17"/>
      <x:c r="I56" s="18" t="str">
        <x:f>IF(COUNTA(A56:H56,J56:N56)=0,"",IF(OR(J56&lt;&gt;"確認済",A56="",NOT(ISNUMBER(B56)),C56="",D56="",E56="",F56="",NOT(ISNUMBER(G56)),NOT(ISNUMBER(H56)),G56&lt;0,H56&lt;0,H56&gt;1,L56="",N56=""),"要確認",ROUND(G56*H56,0)))</x:f>
      </x:c>
      <x:c r="J56" s="10"/>
      <x:c r="K56" s="10"/>
      <x:c r="L56" s="10"/>
      <x:c r="M56" s="10"/>
      <x:c r="N56" s="10"/>
    </x:row>
    <x:row r="57" ht="60" customHeight="1">
      <x:c r="A57" s="10"/>
      <x:c r="B57" s="12"/>
      <x:c r="C57" s="10"/>
      <x:c r="D57" s="10"/>
      <x:c r="E57" s="10"/>
      <x:c r="F57" s="10"/>
      <x:c r="G57" s="16"/>
      <x:c r="H57" s="17"/>
      <x:c r="I57" s="18" t="str">
        <x:f>IF(COUNTA(A57:H57,J57:N57)=0,"",IF(OR(J57&lt;&gt;"確認済",A57="",NOT(ISNUMBER(B57)),C57="",D57="",E57="",F57="",NOT(ISNUMBER(G57)),NOT(ISNUMBER(H57)),G57&lt;0,H57&lt;0,H57&gt;1,L57="",N57=""),"要確認",ROUND(G57*H57,0)))</x:f>
      </x:c>
      <x:c r="J57" s="10"/>
      <x:c r="K57" s="10"/>
      <x:c r="L57" s="10"/>
      <x:c r="M57" s="10"/>
      <x:c r="N57" s="10"/>
    </x:row>
    <x:row r="58" ht="60" customHeight="1">
      <x:c r="A58" s="10"/>
      <x:c r="B58" s="12"/>
      <x:c r="C58" s="10"/>
      <x:c r="D58" s="10"/>
      <x:c r="E58" s="10"/>
      <x:c r="F58" s="10"/>
      <x:c r="G58" s="16"/>
      <x:c r="H58" s="17"/>
      <x:c r="I58" s="18" t="str">
        <x:f>IF(COUNTA(A58:H58,J58:N58)=0,"",IF(OR(J58&lt;&gt;"確認済",A58="",NOT(ISNUMBER(B58)),C58="",D58="",E58="",F58="",NOT(ISNUMBER(G58)),NOT(ISNUMBER(H58)),G58&lt;0,H58&lt;0,H58&gt;1,L58="",N58=""),"要確認",ROUND(G58*H58,0)))</x:f>
      </x:c>
      <x:c r="J58" s="10"/>
      <x:c r="K58" s="10"/>
      <x:c r="L58" s="10"/>
      <x:c r="M58" s="10"/>
      <x:c r="N58" s="10"/>
    </x:row>
    <x:row r="59" ht="60" customHeight="1">
      <x:c r="A59" s="10"/>
      <x:c r="B59" s="12"/>
      <x:c r="C59" s="10"/>
      <x:c r="D59" s="10"/>
      <x:c r="E59" s="10"/>
      <x:c r="F59" s="10"/>
      <x:c r="G59" s="16"/>
      <x:c r="H59" s="17"/>
      <x:c r="I59" s="18" t="str">
        <x:f>IF(COUNTA(A59:H59,J59:N59)=0,"",IF(OR(J59&lt;&gt;"確認済",A59="",NOT(ISNUMBER(B59)),C59="",D59="",E59="",F59="",NOT(ISNUMBER(G59)),NOT(ISNUMBER(H59)),G59&lt;0,H59&lt;0,H59&gt;1,L59="",N59=""),"要確認",ROUND(G59*H59,0)))</x:f>
      </x:c>
      <x:c r="J59" s="10"/>
      <x:c r="K59" s="10"/>
      <x:c r="L59" s="10"/>
      <x:c r="M59" s="10"/>
      <x:c r="N59" s="10"/>
    </x:row>
    <x:row r="60" ht="60" customHeight="1">
      <x:c r="A60" s="10"/>
      <x:c r="B60" s="12"/>
      <x:c r="C60" s="10"/>
      <x:c r="D60" s="10"/>
      <x:c r="E60" s="10"/>
      <x:c r="F60" s="10"/>
      <x:c r="G60" s="16"/>
      <x:c r="H60" s="17"/>
      <x:c r="I60" s="18" t="str">
        <x:f>IF(COUNTA(A60:H60,J60:N60)=0,"",IF(OR(J60&lt;&gt;"確認済",A60="",NOT(ISNUMBER(B60)),C60="",D60="",E60="",F60="",NOT(ISNUMBER(G60)),NOT(ISNUMBER(H60)),G60&lt;0,H60&lt;0,H60&gt;1,L60="",N60=""),"要確認",ROUND(G60*H60,0)))</x:f>
      </x:c>
      <x:c r="J60" s="10"/>
      <x:c r="K60" s="10"/>
      <x:c r="L60" s="10"/>
      <x:c r="M60" s="10"/>
      <x:c r="N60" s="10"/>
    </x:row>
    <x:row r="61" ht="60" customHeight="1">
      <x:c r="A61" s="10"/>
      <x:c r="B61" s="12"/>
      <x:c r="C61" s="10"/>
      <x:c r="D61" s="10"/>
      <x:c r="E61" s="10"/>
      <x:c r="F61" s="10"/>
      <x:c r="G61" s="16"/>
      <x:c r="H61" s="17"/>
      <x:c r="I61" s="18" t="str">
        <x:f>IF(COUNTA(A61:H61,J61:N61)=0,"",IF(OR(J61&lt;&gt;"確認済",A61="",NOT(ISNUMBER(B61)),C61="",D61="",E61="",F61="",NOT(ISNUMBER(G61)),NOT(ISNUMBER(H61)),G61&lt;0,H61&lt;0,H61&gt;1,L61="",N61=""),"要確認",ROUND(G61*H61,0)))</x:f>
      </x:c>
      <x:c r="J61" s="10"/>
      <x:c r="K61" s="10"/>
      <x:c r="L61" s="10"/>
      <x:c r="M61" s="10"/>
      <x:c r="N61" s="10"/>
    </x:row>
    <x:row r="62" ht="60" customHeight="1">
      <x:c r="A62" s="10"/>
      <x:c r="B62" s="12"/>
      <x:c r="C62" s="10"/>
      <x:c r="D62" s="10"/>
      <x:c r="E62" s="10"/>
      <x:c r="F62" s="10"/>
      <x:c r="G62" s="16"/>
      <x:c r="H62" s="17"/>
      <x:c r="I62" s="18" t="str">
        <x:f>IF(COUNTA(A62:H62,J62:N62)=0,"",IF(OR(J62&lt;&gt;"確認済",A62="",NOT(ISNUMBER(B62)),C62="",D62="",E62="",F62="",NOT(ISNUMBER(G62)),NOT(ISNUMBER(H62)),G62&lt;0,H62&lt;0,H62&gt;1,L62="",N62=""),"要確認",ROUND(G62*H62,0)))</x:f>
      </x:c>
      <x:c r="J62" s="10"/>
      <x:c r="K62" s="10"/>
      <x:c r="L62" s="10"/>
      <x:c r="M62" s="10"/>
      <x:c r="N62" s="10"/>
    </x:row>
    <x:row r="63" ht="60" customHeight="1">
      <x:c r="A63" s="10"/>
      <x:c r="B63" s="12"/>
      <x:c r="C63" s="10"/>
      <x:c r="D63" s="10"/>
      <x:c r="E63" s="10"/>
      <x:c r="F63" s="10"/>
      <x:c r="G63" s="16"/>
      <x:c r="H63" s="17"/>
      <x:c r="I63" s="18" t="str">
        <x:f>IF(COUNTA(A63:H63,J63:N63)=0,"",IF(OR(J63&lt;&gt;"確認済",A63="",NOT(ISNUMBER(B63)),C63="",D63="",E63="",F63="",NOT(ISNUMBER(G63)),NOT(ISNUMBER(H63)),G63&lt;0,H63&lt;0,H63&gt;1,L63="",N63=""),"要確認",ROUND(G63*H63,0)))</x:f>
      </x:c>
      <x:c r="J63" s="10"/>
      <x:c r="K63" s="10"/>
      <x:c r="L63" s="10"/>
      <x:c r="M63" s="10"/>
      <x:c r="N63" s="10"/>
    </x:row>
    <x:row r="64" ht="60" customHeight="1">
      <x:c r="A64" s="10"/>
      <x:c r="B64" s="12"/>
      <x:c r="C64" s="10"/>
      <x:c r="D64" s="10"/>
      <x:c r="E64" s="10"/>
      <x:c r="F64" s="10"/>
      <x:c r="G64" s="16"/>
      <x:c r="H64" s="17"/>
      <x:c r="I64" s="18" t="str">
        <x:f>IF(COUNTA(A64:H64,J64:N64)=0,"",IF(OR(J64&lt;&gt;"確認済",A64="",NOT(ISNUMBER(B64)),C64="",D64="",E64="",F64="",NOT(ISNUMBER(G64)),NOT(ISNUMBER(H64)),G64&lt;0,H64&lt;0,H64&gt;1,L64="",N64=""),"要確認",ROUND(G64*H64,0)))</x:f>
      </x:c>
      <x:c r="J64" s="10"/>
      <x:c r="K64" s="10"/>
      <x:c r="L64" s="10"/>
      <x:c r="M64" s="10"/>
      <x:c r="N64" s="10"/>
    </x:row>
    <x:row r="65" ht="60" customHeight="1">
      <x:c r="A65" s="10"/>
      <x:c r="B65" s="12"/>
      <x:c r="C65" s="10"/>
      <x:c r="D65" s="10"/>
      <x:c r="E65" s="10"/>
      <x:c r="F65" s="10"/>
      <x:c r="G65" s="16"/>
      <x:c r="H65" s="17"/>
      <x:c r="I65" s="18" t="str">
        <x:f>IF(COUNTA(A65:H65,J65:N65)=0,"",IF(OR(J65&lt;&gt;"確認済",A65="",NOT(ISNUMBER(B65)),C65="",D65="",E65="",F65="",NOT(ISNUMBER(G65)),NOT(ISNUMBER(H65)),G65&lt;0,H65&lt;0,H65&gt;1,L65="",N65=""),"要確認",ROUND(G65*H65,0)))</x:f>
      </x:c>
      <x:c r="J65" s="10"/>
      <x:c r="K65" s="10"/>
      <x:c r="L65" s="10"/>
      <x:c r="M65" s="10"/>
      <x:c r="N65" s="10"/>
    </x:row>
    <x:row r="66" ht="60" customHeight="1">
      <x:c r="A66" s="10"/>
      <x:c r="B66" s="12"/>
      <x:c r="C66" s="10"/>
      <x:c r="D66" s="10"/>
      <x:c r="E66" s="10"/>
      <x:c r="F66" s="10"/>
      <x:c r="G66" s="16"/>
      <x:c r="H66" s="17"/>
      <x:c r="I66" s="18" t="str">
        <x:f>IF(COUNTA(A66:H66,J66:N66)=0,"",IF(OR(J66&lt;&gt;"確認済",A66="",NOT(ISNUMBER(B66)),C66="",D66="",E66="",F66="",NOT(ISNUMBER(G66)),NOT(ISNUMBER(H66)),G66&lt;0,H66&lt;0,H66&gt;1,L66="",N66=""),"要確認",ROUND(G66*H66,0)))</x:f>
      </x:c>
      <x:c r="J66" s="10"/>
      <x:c r="K66" s="10"/>
      <x:c r="L66" s="10"/>
      <x:c r="M66" s="10"/>
      <x:c r="N66" s="10"/>
    </x:row>
    <x:row r="67" ht="60" customHeight="1">
      <x:c r="A67" s="10"/>
      <x:c r="B67" s="12"/>
      <x:c r="C67" s="10"/>
      <x:c r="D67" s="10"/>
      <x:c r="E67" s="10"/>
      <x:c r="F67" s="10"/>
      <x:c r="G67" s="16"/>
      <x:c r="H67" s="17"/>
      <x:c r="I67" s="18" t="str">
        <x:f>IF(COUNTA(A67:H67,J67:N67)=0,"",IF(OR(J67&lt;&gt;"確認済",A67="",NOT(ISNUMBER(B67)),C67="",D67="",E67="",F67="",NOT(ISNUMBER(G67)),NOT(ISNUMBER(H67)),G67&lt;0,H67&lt;0,H67&gt;1,L67="",N67=""),"要確認",ROUND(G67*H67,0)))</x:f>
      </x:c>
      <x:c r="J67" s="10"/>
      <x:c r="K67" s="10"/>
      <x:c r="L67" s="10"/>
      <x:c r="M67" s="10"/>
      <x:c r="N67" s="10"/>
    </x:row>
    <x:row r="68" ht="60" customHeight="1">
      <x:c r="A68" s="10"/>
      <x:c r="B68" s="12"/>
      <x:c r="C68" s="10"/>
      <x:c r="D68" s="10"/>
      <x:c r="E68" s="10"/>
      <x:c r="F68" s="10"/>
      <x:c r="G68" s="16"/>
      <x:c r="H68" s="17"/>
      <x:c r="I68" s="18" t="str">
        <x:f>IF(COUNTA(A68:H68,J68:N68)=0,"",IF(OR(J68&lt;&gt;"確認済",A68="",NOT(ISNUMBER(B68)),C68="",D68="",E68="",F68="",NOT(ISNUMBER(G68)),NOT(ISNUMBER(H68)),G68&lt;0,H68&lt;0,H68&gt;1,L68="",N68=""),"要確認",ROUND(G68*H68,0)))</x:f>
      </x:c>
      <x:c r="J68" s="10"/>
      <x:c r="K68" s="10"/>
      <x:c r="L68" s="10"/>
      <x:c r="M68" s="10"/>
      <x:c r="N68" s="10"/>
    </x:row>
    <x:row r="69" ht="60" customHeight="1">
      <x:c r="A69" s="10"/>
      <x:c r="B69" s="12"/>
      <x:c r="C69" s="10"/>
      <x:c r="D69" s="10"/>
      <x:c r="E69" s="10"/>
      <x:c r="F69" s="10"/>
      <x:c r="G69" s="16"/>
      <x:c r="H69" s="17"/>
      <x:c r="I69" s="18" t="str">
        <x:f>IF(COUNTA(A69:H69,J69:N69)=0,"",IF(OR(J69&lt;&gt;"確認済",A69="",NOT(ISNUMBER(B69)),C69="",D69="",E69="",F69="",NOT(ISNUMBER(G69)),NOT(ISNUMBER(H69)),G69&lt;0,H69&lt;0,H69&gt;1,L69="",N69=""),"要確認",ROUND(G69*H69,0)))</x:f>
      </x:c>
      <x:c r="J69" s="10"/>
      <x:c r="K69" s="10"/>
      <x:c r="L69" s="10"/>
      <x:c r="M69" s="10"/>
      <x:c r="N69" s="10"/>
    </x:row>
    <x:row r="70" ht="60" customHeight="1">
      <x:c r="A70" s="10"/>
      <x:c r="B70" s="12"/>
      <x:c r="C70" s="10"/>
      <x:c r="D70" s="10"/>
      <x:c r="E70" s="10"/>
      <x:c r="F70" s="10"/>
      <x:c r="G70" s="16"/>
      <x:c r="H70" s="17"/>
      <x:c r="I70" s="18" t="str">
        <x:f>IF(COUNTA(A70:H70,J70:N70)=0,"",IF(OR(J70&lt;&gt;"確認済",A70="",NOT(ISNUMBER(B70)),C70="",D70="",E70="",F70="",NOT(ISNUMBER(G70)),NOT(ISNUMBER(H70)),G70&lt;0,H70&lt;0,H70&gt;1,L70="",N70=""),"要確認",ROUND(G70*H70,0)))</x:f>
      </x:c>
      <x:c r="J70" s="10"/>
      <x:c r="K70" s="10"/>
      <x:c r="L70" s="10"/>
      <x:c r="M70" s="10"/>
      <x:c r="N70" s="10"/>
    </x:row>
    <x:row r="71" ht="60" customHeight="1">
      <x:c r="A71" s="10"/>
      <x:c r="B71" s="12"/>
      <x:c r="C71" s="10"/>
      <x:c r="D71" s="10"/>
      <x:c r="E71" s="10"/>
      <x:c r="F71" s="10"/>
      <x:c r="G71" s="16"/>
      <x:c r="H71" s="17"/>
      <x:c r="I71" s="18" t="str">
        <x:f>IF(COUNTA(A71:H71,J71:N71)=0,"",IF(OR(J71&lt;&gt;"確認済",A71="",NOT(ISNUMBER(B71)),C71="",D71="",E71="",F71="",NOT(ISNUMBER(G71)),NOT(ISNUMBER(H71)),G71&lt;0,H71&lt;0,H71&gt;1,L71="",N71=""),"要確認",ROUND(G71*H71,0)))</x:f>
      </x:c>
      <x:c r="J71" s="10"/>
      <x:c r="K71" s="10"/>
      <x:c r="L71" s="10"/>
      <x:c r="M71" s="10"/>
      <x:c r="N71" s="10"/>
    </x:row>
    <x:row r="72" ht="60" customHeight="1">
      <x:c r="A72" s="10"/>
      <x:c r="B72" s="12"/>
      <x:c r="C72" s="10"/>
      <x:c r="D72" s="10"/>
      <x:c r="E72" s="10"/>
      <x:c r="F72" s="10"/>
      <x:c r="G72" s="16"/>
      <x:c r="H72" s="17"/>
      <x:c r="I72" s="18" t="str">
        <x:f>IF(COUNTA(A72:H72,J72:N72)=0,"",IF(OR(J72&lt;&gt;"確認済",A72="",NOT(ISNUMBER(B72)),C72="",D72="",E72="",F72="",NOT(ISNUMBER(G72)),NOT(ISNUMBER(H72)),G72&lt;0,H72&lt;0,H72&gt;1,L72="",N72=""),"要確認",ROUND(G72*H72,0)))</x:f>
      </x:c>
      <x:c r="J72" s="10"/>
      <x:c r="K72" s="10"/>
      <x:c r="L72" s="10"/>
      <x:c r="M72" s="10"/>
      <x:c r="N72" s="10"/>
    </x:row>
    <x:row r="73" ht="60" customHeight="1">
      <x:c r="A73" s="10"/>
      <x:c r="B73" s="12"/>
      <x:c r="C73" s="10"/>
      <x:c r="D73" s="10"/>
      <x:c r="E73" s="10"/>
      <x:c r="F73" s="10"/>
      <x:c r="G73" s="16"/>
      <x:c r="H73" s="17"/>
      <x:c r="I73" s="18" t="str">
        <x:f>IF(COUNTA(A73:H73,J73:N73)=0,"",IF(OR(J73&lt;&gt;"確認済",A73="",NOT(ISNUMBER(B73)),C73="",D73="",E73="",F73="",NOT(ISNUMBER(G73)),NOT(ISNUMBER(H73)),G73&lt;0,H73&lt;0,H73&gt;1,L73="",N73=""),"要確認",ROUND(G73*H73,0)))</x:f>
      </x:c>
      <x:c r="J73" s="10"/>
      <x:c r="K73" s="10"/>
      <x:c r="L73" s="10"/>
      <x:c r="M73" s="10"/>
      <x:c r="N73" s="10"/>
    </x:row>
    <x:row r="74" ht="60" customHeight="1">
      <x:c r="A74" s="10"/>
      <x:c r="B74" s="12"/>
      <x:c r="C74" s="10"/>
      <x:c r="D74" s="10"/>
      <x:c r="E74" s="10"/>
      <x:c r="F74" s="10"/>
      <x:c r="G74" s="16"/>
      <x:c r="H74" s="17"/>
      <x:c r="I74" s="18" t="str">
        <x:f>IF(COUNTA(A74:H74,J74:N74)=0,"",IF(OR(J74&lt;&gt;"確認済",A74="",NOT(ISNUMBER(B74)),C74="",D74="",E74="",F74="",NOT(ISNUMBER(G74)),NOT(ISNUMBER(H74)),G74&lt;0,H74&lt;0,H74&gt;1,L74="",N74=""),"要確認",ROUND(G74*H74,0)))</x:f>
      </x:c>
      <x:c r="J74" s="10"/>
      <x:c r="K74" s="10"/>
      <x:c r="L74" s="10"/>
      <x:c r="M74" s="10"/>
      <x:c r="N74" s="10"/>
    </x:row>
    <x:row r="75" ht="60" customHeight="1">
      <x:c r="A75" s="10"/>
      <x:c r="B75" s="12"/>
      <x:c r="C75" s="10"/>
      <x:c r="D75" s="10"/>
      <x:c r="E75" s="10"/>
      <x:c r="F75" s="10"/>
      <x:c r="G75" s="16"/>
      <x:c r="H75" s="17"/>
      <x:c r="I75" s="18" t="str">
        <x:f>IF(COUNTA(A75:H75,J75:N75)=0,"",IF(OR(J75&lt;&gt;"確認済",A75="",NOT(ISNUMBER(B75)),C75="",D75="",E75="",F75="",NOT(ISNUMBER(G75)),NOT(ISNUMBER(H75)),G75&lt;0,H75&lt;0,H75&gt;1,L75="",N75=""),"要確認",ROUND(G75*H75,0)))</x:f>
      </x:c>
      <x:c r="J75" s="10"/>
      <x:c r="K75" s="10"/>
      <x:c r="L75" s="10"/>
      <x:c r="M75" s="10"/>
      <x:c r="N75" s="10"/>
    </x:row>
    <x:row r="76" ht="60" customHeight="1">
      <x:c r="A76" s="10"/>
      <x:c r="B76" s="12"/>
      <x:c r="C76" s="10"/>
      <x:c r="D76" s="10"/>
      <x:c r="E76" s="10"/>
      <x:c r="F76" s="10"/>
      <x:c r="G76" s="16"/>
      <x:c r="H76" s="17"/>
      <x:c r="I76" s="18" t="str">
        <x:f>IF(COUNTA(A76:H76,J76:N76)=0,"",IF(OR(J76&lt;&gt;"確認済",A76="",NOT(ISNUMBER(B76)),C76="",D76="",E76="",F76="",NOT(ISNUMBER(G76)),NOT(ISNUMBER(H76)),G76&lt;0,H76&lt;0,H76&gt;1,L76="",N76=""),"要確認",ROUND(G76*H76,0)))</x:f>
      </x:c>
      <x:c r="J76" s="10"/>
      <x:c r="K76" s="10"/>
      <x:c r="L76" s="10"/>
      <x:c r="M76" s="10"/>
      <x:c r="N76" s="10"/>
    </x:row>
    <x:row r="77" ht="60" customHeight="1">
      <x:c r="A77" s="10"/>
      <x:c r="B77" s="12"/>
      <x:c r="C77" s="10"/>
      <x:c r="D77" s="10"/>
      <x:c r="E77" s="10"/>
      <x:c r="F77" s="10"/>
      <x:c r="G77" s="16"/>
      <x:c r="H77" s="17"/>
      <x:c r="I77" s="18" t="str">
        <x:f>IF(COUNTA(A77:H77,J77:N77)=0,"",IF(OR(J77&lt;&gt;"確認済",A77="",NOT(ISNUMBER(B77)),C77="",D77="",E77="",F77="",NOT(ISNUMBER(G77)),NOT(ISNUMBER(H77)),G77&lt;0,H77&lt;0,H77&gt;1,L77="",N77=""),"要確認",ROUND(G77*H77,0)))</x:f>
      </x:c>
      <x:c r="J77" s="10"/>
      <x:c r="K77" s="10"/>
      <x:c r="L77" s="10"/>
      <x:c r="M77" s="10"/>
      <x:c r="N77" s="10"/>
    </x:row>
    <x:row r="78" ht="60" customHeight="1">
      <x:c r="A78" s="10"/>
      <x:c r="B78" s="12"/>
      <x:c r="C78" s="10"/>
      <x:c r="D78" s="10"/>
      <x:c r="E78" s="10"/>
      <x:c r="F78" s="10"/>
      <x:c r="G78" s="16"/>
      <x:c r="H78" s="17"/>
      <x:c r="I78" s="18" t="str">
        <x:f>IF(COUNTA(A78:H78,J78:N78)=0,"",IF(OR(J78&lt;&gt;"確認済",A78="",NOT(ISNUMBER(B78)),C78="",D78="",E78="",F78="",NOT(ISNUMBER(G78)),NOT(ISNUMBER(H78)),G78&lt;0,H78&lt;0,H78&gt;1,L78="",N78=""),"要確認",ROUND(G78*H78,0)))</x:f>
      </x:c>
      <x:c r="J78" s="10"/>
      <x:c r="K78" s="10"/>
      <x:c r="L78" s="10"/>
      <x:c r="M78" s="10"/>
      <x:c r="N78" s="10"/>
    </x:row>
    <x:row r="79" ht="60" customHeight="1">
      <x:c r="A79" s="10"/>
      <x:c r="B79" s="12"/>
      <x:c r="C79" s="10"/>
      <x:c r="D79" s="10"/>
      <x:c r="E79" s="10"/>
      <x:c r="F79" s="10"/>
      <x:c r="G79" s="16"/>
      <x:c r="H79" s="17"/>
      <x:c r="I79" s="18" t="str">
        <x:f>IF(COUNTA(A79:H79,J79:N79)=0,"",IF(OR(J79&lt;&gt;"確認済",A79="",NOT(ISNUMBER(B79)),C79="",D79="",E79="",F79="",NOT(ISNUMBER(G79)),NOT(ISNUMBER(H79)),G79&lt;0,H79&lt;0,H79&gt;1,L79="",N79=""),"要確認",ROUND(G79*H79,0)))</x:f>
      </x:c>
      <x:c r="J79" s="10"/>
      <x:c r="K79" s="10"/>
      <x:c r="L79" s="10"/>
      <x:c r="M79" s="10"/>
      <x:c r="N79" s="10"/>
    </x:row>
    <x:row r="80" ht="60" customHeight="1">
      <x:c r="A80" s="10"/>
      <x:c r="B80" s="12"/>
      <x:c r="C80" s="10"/>
      <x:c r="D80" s="10"/>
      <x:c r="E80" s="10"/>
      <x:c r="F80" s="10"/>
      <x:c r="G80" s="16"/>
      <x:c r="H80" s="17"/>
      <x:c r="I80" s="18" t="str">
        <x:f>IF(COUNTA(A80:H80,J80:N80)=0,"",IF(OR(J80&lt;&gt;"確認済",A80="",NOT(ISNUMBER(B80)),C80="",D80="",E80="",F80="",NOT(ISNUMBER(G80)),NOT(ISNUMBER(H80)),G80&lt;0,H80&lt;0,H80&gt;1,L80="",N80=""),"要確認",ROUND(G80*H80,0)))</x:f>
      </x:c>
      <x:c r="J80" s="10"/>
      <x:c r="K80" s="10"/>
      <x:c r="L80" s="10"/>
      <x:c r="M80" s="10"/>
      <x:c r="N80" s="10"/>
    </x:row>
    <x:row r="81" ht="60" customHeight="1">
      <x:c r="A81" s="10"/>
      <x:c r="B81" s="12"/>
      <x:c r="C81" s="10"/>
      <x:c r="D81" s="10"/>
      <x:c r="E81" s="10"/>
      <x:c r="F81" s="10"/>
      <x:c r="G81" s="16"/>
      <x:c r="H81" s="17"/>
      <x:c r="I81" s="18" t="str">
        <x:f>IF(COUNTA(A81:H81,J81:N81)=0,"",IF(OR(J81&lt;&gt;"確認済",A81="",NOT(ISNUMBER(B81)),C81="",D81="",E81="",F81="",NOT(ISNUMBER(G81)),NOT(ISNUMBER(H81)),G81&lt;0,H81&lt;0,H81&gt;1,L81="",N81=""),"要確認",ROUND(G81*H81,0)))</x:f>
      </x:c>
      <x:c r="J81" s="10"/>
      <x:c r="K81" s="10"/>
      <x:c r="L81" s="10"/>
      <x:c r="M81" s="10"/>
      <x:c r="N81" s="10"/>
    </x:row>
    <x:row r="82" ht="60" customHeight="1">
      <x:c r="A82" s="10"/>
      <x:c r="B82" s="12"/>
      <x:c r="C82" s="10"/>
      <x:c r="D82" s="10"/>
      <x:c r="E82" s="10"/>
      <x:c r="F82" s="10"/>
      <x:c r="G82" s="16"/>
      <x:c r="H82" s="17"/>
      <x:c r="I82" s="18" t="str">
        <x:f>IF(COUNTA(A82:H82,J82:N82)=0,"",IF(OR(J82&lt;&gt;"確認済",A82="",NOT(ISNUMBER(B82)),C82="",D82="",E82="",F82="",NOT(ISNUMBER(G82)),NOT(ISNUMBER(H82)),G82&lt;0,H82&lt;0,H82&gt;1,L82="",N82=""),"要確認",ROUND(G82*H82,0)))</x:f>
      </x:c>
      <x:c r="J82" s="10"/>
      <x:c r="K82" s="10"/>
      <x:c r="L82" s="10"/>
      <x:c r="M82" s="10"/>
      <x:c r="N82" s="10"/>
    </x:row>
    <x:row r="83" ht="60" customHeight="1">
      <x:c r="A83" s="10"/>
      <x:c r="B83" s="12"/>
      <x:c r="C83" s="10"/>
      <x:c r="D83" s="10"/>
      <x:c r="E83" s="10"/>
      <x:c r="F83" s="10"/>
      <x:c r="G83" s="16"/>
      <x:c r="H83" s="17"/>
      <x:c r="I83" s="18" t="str">
        <x:f>IF(COUNTA(A83:H83,J83:N83)=0,"",IF(OR(J83&lt;&gt;"確認済",A83="",NOT(ISNUMBER(B83)),C83="",D83="",E83="",F83="",NOT(ISNUMBER(G83)),NOT(ISNUMBER(H83)),G83&lt;0,H83&lt;0,H83&gt;1,L83="",N83=""),"要確認",ROUND(G83*H83,0)))</x:f>
      </x:c>
      <x:c r="J83" s="10"/>
      <x:c r="K83" s="10"/>
      <x:c r="L83" s="10"/>
      <x:c r="M83" s="10"/>
      <x:c r="N83" s="10"/>
    </x:row>
    <x:row r="84" ht="60" customHeight="1">
      <x:c r="A84" s="10"/>
      <x:c r="B84" s="12"/>
      <x:c r="C84" s="10"/>
      <x:c r="D84" s="10"/>
      <x:c r="E84" s="10"/>
      <x:c r="F84" s="10"/>
      <x:c r="G84" s="16"/>
      <x:c r="H84" s="17"/>
      <x:c r="I84" s="18" t="str">
        <x:f>IF(COUNTA(A84:H84,J84:N84)=0,"",IF(OR(J84&lt;&gt;"確認済",A84="",NOT(ISNUMBER(B84)),C84="",D84="",E84="",F84="",NOT(ISNUMBER(G84)),NOT(ISNUMBER(H84)),G84&lt;0,H84&lt;0,H84&gt;1,L84="",N84=""),"要確認",ROUND(G84*H84,0)))</x:f>
      </x:c>
      <x:c r="J84" s="10"/>
      <x:c r="K84" s="10"/>
      <x:c r="L84" s="10"/>
      <x:c r="M84" s="10"/>
      <x:c r="N84" s="10"/>
    </x:row>
    <x:row r="85" ht="60" customHeight="1">
      <x:c r="A85" s="10"/>
      <x:c r="B85" s="12"/>
      <x:c r="C85" s="10"/>
      <x:c r="D85" s="10"/>
      <x:c r="E85" s="10"/>
      <x:c r="F85" s="10"/>
      <x:c r="G85" s="16"/>
      <x:c r="H85" s="17"/>
      <x:c r="I85" s="18" t="str">
        <x:f>IF(COUNTA(A85:H85,J85:N85)=0,"",IF(OR(J85&lt;&gt;"確認済",A85="",NOT(ISNUMBER(B85)),C85="",D85="",E85="",F85="",NOT(ISNUMBER(G85)),NOT(ISNUMBER(H85)),G85&lt;0,H85&lt;0,H85&gt;1,L85="",N85=""),"要確認",ROUND(G85*H85,0)))</x:f>
      </x:c>
      <x:c r="J85" s="10"/>
      <x:c r="K85" s="10"/>
      <x:c r="L85" s="10"/>
      <x:c r="M85" s="10"/>
      <x:c r="N85" s="10"/>
    </x:row>
    <x:row r="86" ht="60" customHeight="1">
      <x:c r="A86" s="10"/>
      <x:c r="B86" s="12"/>
      <x:c r="C86" s="10"/>
      <x:c r="D86" s="10"/>
      <x:c r="E86" s="10"/>
      <x:c r="F86" s="10"/>
      <x:c r="G86" s="16"/>
      <x:c r="H86" s="17"/>
      <x:c r="I86" s="18" t="str">
        <x:f>IF(COUNTA(A86:H86,J86:N86)=0,"",IF(OR(J86&lt;&gt;"確認済",A86="",NOT(ISNUMBER(B86)),C86="",D86="",E86="",F86="",NOT(ISNUMBER(G86)),NOT(ISNUMBER(H86)),G86&lt;0,H86&lt;0,H86&gt;1,L86="",N86=""),"要確認",ROUND(G86*H86,0)))</x:f>
      </x:c>
      <x:c r="J86" s="10"/>
      <x:c r="K86" s="10"/>
      <x:c r="L86" s="10"/>
      <x:c r="M86" s="10"/>
      <x:c r="N86" s="10"/>
    </x:row>
    <x:row r="87" ht="60" customHeight="1">
      <x:c r="A87" s="10"/>
      <x:c r="B87" s="12"/>
      <x:c r="C87" s="10"/>
      <x:c r="D87" s="10"/>
      <x:c r="E87" s="10"/>
      <x:c r="F87" s="10"/>
      <x:c r="G87" s="16"/>
      <x:c r="H87" s="17"/>
      <x:c r="I87" s="18" t="str">
        <x:f>IF(COUNTA(A87:H87,J87:N87)=0,"",IF(OR(J87&lt;&gt;"確認済",A87="",NOT(ISNUMBER(B87)),C87="",D87="",E87="",F87="",NOT(ISNUMBER(G87)),NOT(ISNUMBER(H87)),G87&lt;0,H87&lt;0,H87&gt;1,L87="",N87=""),"要確認",ROUND(G87*H87,0)))</x:f>
      </x:c>
      <x:c r="J87" s="10"/>
      <x:c r="K87" s="10"/>
      <x:c r="L87" s="10"/>
      <x:c r="M87" s="10"/>
      <x:c r="N87" s="10"/>
    </x:row>
    <x:row r="88" ht="60" customHeight="1">
      <x:c r="A88" s="10"/>
      <x:c r="B88" s="12"/>
      <x:c r="C88" s="10"/>
      <x:c r="D88" s="10"/>
      <x:c r="E88" s="10"/>
      <x:c r="F88" s="10"/>
      <x:c r="G88" s="16"/>
      <x:c r="H88" s="17"/>
      <x:c r="I88" s="18" t="str">
        <x:f>IF(COUNTA(A88:H88,J88:N88)=0,"",IF(OR(J88&lt;&gt;"確認済",A88="",NOT(ISNUMBER(B88)),C88="",D88="",E88="",F88="",NOT(ISNUMBER(G88)),NOT(ISNUMBER(H88)),G88&lt;0,H88&lt;0,H88&gt;1,L88="",N88=""),"要確認",ROUND(G88*H88,0)))</x:f>
      </x:c>
      <x:c r="J88" s="10"/>
      <x:c r="K88" s="10"/>
      <x:c r="L88" s="10"/>
      <x:c r="M88" s="10"/>
      <x:c r="N88" s="10"/>
    </x:row>
    <x:row r="89" ht="60" customHeight="1">
      <x:c r="A89" s="10"/>
      <x:c r="B89" s="12"/>
      <x:c r="C89" s="10"/>
      <x:c r="D89" s="10"/>
      <x:c r="E89" s="10"/>
      <x:c r="F89" s="10"/>
      <x:c r="G89" s="16"/>
      <x:c r="H89" s="17"/>
      <x:c r="I89" s="18" t="str">
        <x:f>IF(COUNTA(A89:H89,J89:N89)=0,"",IF(OR(J89&lt;&gt;"確認済",A89="",NOT(ISNUMBER(B89)),C89="",D89="",E89="",F89="",NOT(ISNUMBER(G89)),NOT(ISNUMBER(H89)),G89&lt;0,H89&lt;0,H89&gt;1,L89="",N89=""),"要確認",ROUND(G89*H89,0)))</x:f>
      </x:c>
      <x:c r="J89" s="10"/>
      <x:c r="K89" s="10"/>
      <x:c r="L89" s="10"/>
      <x:c r="M89" s="10"/>
      <x:c r="N89" s="10"/>
    </x:row>
    <x:row r="90" ht="60" customHeight="1">
      <x:c r="A90" s="10"/>
      <x:c r="B90" s="12"/>
      <x:c r="C90" s="10"/>
      <x:c r="D90" s="10"/>
      <x:c r="E90" s="10"/>
      <x:c r="F90" s="10"/>
      <x:c r="G90" s="16"/>
      <x:c r="H90" s="17"/>
      <x:c r="I90" s="18" t="str">
        <x:f>IF(COUNTA(A90:H90,J90:N90)=0,"",IF(OR(J90&lt;&gt;"確認済",A90="",NOT(ISNUMBER(B90)),C90="",D90="",E90="",F90="",NOT(ISNUMBER(G90)),NOT(ISNUMBER(H90)),G90&lt;0,H90&lt;0,H90&gt;1,L90="",N90=""),"要確認",ROUND(G90*H90,0)))</x:f>
      </x:c>
      <x:c r="J90" s="10"/>
      <x:c r="K90" s="10"/>
      <x:c r="L90" s="10"/>
      <x:c r="M90" s="10"/>
      <x:c r="N90" s="10"/>
    </x:row>
    <x:row r="91" ht="60" customHeight="1">
      <x:c r="A91" s="10"/>
      <x:c r="B91" s="12"/>
      <x:c r="C91" s="10"/>
      <x:c r="D91" s="10"/>
      <x:c r="E91" s="10"/>
      <x:c r="F91" s="10"/>
      <x:c r="G91" s="16"/>
      <x:c r="H91" s="17"/>
      <x:c r="I91" s="18" t="str">
        <x:f>IF(COUNTA(A91:H91,J91:N91)=0,"",IF(OR(J91&lt;&gt;"確認済",A91="",NOT(ISNUMBER(B91)),C91="",D91="",E91="",F91="",NOT(ISNUMBER(G91)),NOT(ISNUMBER(H91)),G91&lt;0,H91&lt;0,H91&gt;1,L91="",N91=""),"要確認",ROUND(G91*H91,0)))</x:f>
      </x:c>
      <x:c r="J91" s="10"/>
      <x:c r="K91" s="10"/>
      <x:c r="L91" s="10"/>
      <x:c r="M91" s="10"/>
      <x:c r="N91" s="10"/>
    </x:row>
    <x:row r="92" ht="60" customHeight="1">
      <x:c r="A92" s="10"/>
      <x:c r="B92" s="12"/>
      <x:c r="C92" s="10"/>
      <x:c r="D92" s="10"/>
      <x:c r="E92" s="10"/>
      <x:c r="F92" s="10"/>
      <x:c r="G92" s="16"/>
      <x:c r="H92" s="17"/>
      <x:c r="I92" s="18" t="str">
        <x:f>IF(COUNTA(A92:H92,J92:N92)=0,"",IF(OR(J92&lt;&gt;"確認済",A92="",NOT(ISNUMBER(B92)),C92="",D92="",E92="",F92="",NOT(ISNUMBER(G92)),NOT(ISNUMBER(H92)),G92&lt;0,H92&lt;0,H92&gt;1,L92="",N92=""),"要確認",ROUND(G92*H92,0)))</x:f>
      </x:c>
      <x:c r="J92" s="10"/>
      <x:c r="K92" s="10"/>
      <x:c r="L92" s="10"/>
      <x:c r="M92" s="10"/>
      <x:c r="N92" s="10"/>
    </x:row>
    <x:row r="93" ht="60" customHeight="1">
      <x:c r="A93" s="10"/>
      <x:c r="B93" s="12"/>
      <x:c r="C93" s="10"/>
      <x:c r="D93" s="10"/>
      <x:c r="E93" s="10"/>
      <x:c r="F93" s="10"/>
      <x:c r="G93" s="16"/>
      <x:c r="H93" s="17"/>
      <x:c r="I93" s="18" t="str">
        <x:f>IF(COUNTA(A93:H93,J93:N93)=0,"",IF(OR(J93&lt;&gt;"確認済",A93="",NOT(ISNUMBER(B93)),C93="",D93="",E93="",F93="",NOT(ISNUMBER(G93)),NOT(ISNUMBER(H93)),G93&lt;0,H93&lt;0,H93&gt;1,L93="",N93=""),"要確認",ROUND(G93*H93,0)))</x:f>
      </x:c>
      <x:c r="J93" s="10"/>
      <x:c r="K93" s="10"/>
      <x:c r="L93" s="10"/>
      <x:c r="M93" s="10"/>
      <x:c r="N93" s="10"/>
    </x:row>
    <x:row r="94" ht="60" customHeight="1">
      <x:c r="A94" s="10"/>
      <x:c r="B94" s="12"/>
      <x:c r="C94" s="10"/>
      <x:c r="D94" s="10"/>
      <x:c r="E94" s="10"/>
      <x:c r="F94" s="10"/>
      <x:c r="G94" s="16"/>
      <x:c r="H94" s="17"/>
      <x:c r="I94" s="18" t="str">
        <x:f>IF(COUNTA(A94:H94,J94:N94)=0,"",IF(OR(J94&lt;&gt;"確認済",A94="",NOT(ISNUMBER(B94)),C94="",D94="",E94="",F94="",NOT(ISNUMBER(G94)),NOT(ISNUMBER(H94)),G94&lt;0,H94&lt;0,H94&gt;1,L94="",N94=""),"要確認",ROUND(G94*H94,0)))</x:f>
      </x:c>
      <x:c r="J94" s="10"/>
      <x:c r="K94" s="10"/>
      <x:c r="L94" s="10"/>
      <x:c r="M94" s="10"/>
      <x:c r="N94" s="10"/>
    </x:row>
    <x:row r="95" ht="60" customHeight="1">
      <x:c r="A95" s="10"/>
      <x:c r="B95" s="12"/>
      <x:c r="C95" s="10"/>
      <x:c r="D95" s="10"/>
      <x:c r="E95" s="10"/>
      <x:c r="F95" s="10"/>
      <x:c r="G95" s="16"/>
      <x:c r="H95" s="17"/>
      <x:c r="I95" s="18" t="str">
        <x:f>IF(COUNTA(A95:H95,J95:N95)=0,"",IF(OR(J95&lt;&gt;"確認済",A95="",NOT(ISNUMBER(B95)),C95="",D95="",E95="",F95="",NOT(ISNUMBER(G95)),NOT(ISNUMBER(H95)),G95&lt;0,H95&lt;0,H95&gt;1,L95="",N95=""),"要確認",ROUND(G95*H95,0)))</x:f>
      </x:c>
      <x:c r="J95" s="10"/>
      <x:c r="K95" s="10"/>
      <x:c r="L95" s="10"/>
      <x:c r="M95" s="10"/>
      <x:c r="N95" s="10"/>
    </x:row>
    <x:row r="96" ht="60" customHeight="1">
      <x:c r="A96" s="10"/>
      <x:c r="B96" s="12"/>
      <x:c r="C96" s="10"/>
      <x:c r="D96" s="10"/>
      <x:c r="E96" s="10"/>
      <x:c r="F96" s="10"/>
      <x:c r="G96" s="16"/>
      <x:c r="H96" s="17"/>
      <x:c r="I96" s="18" t="str">
        <x:f>IF(COUNTA(A96:H96,J96:N96)=0,"",IF(OR(J96&lt;&gt;"確認済",A96="",NOT(ISNUMBER(B96)),C96="",D96="",E96="",F96="",NOT(ISNUMBER(G96)),NOT(ISNUMBER(H96)),G96&lt;0,H96&lt;0,H96&gt;1,L96="",N96=""),"要確認",ROUND(G96*H96,0)))</x:f>
      </x:c>
      <x:c r="J96" s="10"/>
      <x:c r="K96" s="10"/>
      <x:c r="L96" s="10"/>
      <x:c r="M96" s="10"/>
      <x:c r="N96" s="10"/>
    </x:row>
    <x:row r="97" ht="60" customHeight="1">
      <x:c r="A97" s="10"/>
      <x:c r="B97" s="12"/>
      <x:c r="C97" s="10"/>
      <x:c r="D97" s="10"/>
      <x:c r="E97" s="10"/>
      <x:c r="F97" s="10"/>
      <x:c r="G97" s="16"/>
      <x:c r="H97" s="17"/>
      <x:c r="I97" s="18" t="str">
        <x:f>IF(COUNTA(A97:H97,J97:N97)=0,"",IF(OR(J97&lt;&gt;"確認済",A97="",NOT(ISNUMBER(B97)),C97="",D97="",E97="",F97="",NOT(ISNUMBER(G97)),NOT(ISNUMBER(H97)),G97&lt;0,H97&lt;0,H97&gt;1,L97="",N97=""),"要確認",ROUND(G97*H97,0)))</x:f>
      </x:c>
      <x:c r="J97" s="10"/>
      <x:c r="K97" s="10"/>
      <x:c r="L97" s="10"/>
      <x:c r="M97" s="10"/>
      <x:c r="N97" s="10"/>
    </x:row>
    <x:row r="98" ht="60" customHeight="1">
      <x:c r="A98" s="10"/>
      <x:c r="B98" s="12"/>
      <x:c r="C98" s="10"/>
      <x:c r="D98" s="10"/>
      <x:c r="E98" s="10"/>
      <x:c r="F98" s="10"/>
      <x:c r="G98" s="16"/>
      <x:c r="H98" s="17"/>
      <x:c r="I98" s="18" t="str">
        <x:f>IF(COUNTA(A98:H98,J98:N98)=0,"",IF(OR(J98&lt;&gt;"確認済",A98="",NOT(ISNUMBER(B98)),C98="",D98="",E98="",F98="",NOT(ISNUMBER(G98)),NOT(ISNUMBER(H98)),G98&lt;0,H98&lt;0,H98&gt;1,L98="",N98=""),"要確認",ROUND(G98*H98,0)))</x:f>
      </x:c>
      <x:c r="J98" s="10"/>
      <x:c r="K98" s="10"/>
      <x:c r="L98" s="10"/>
      <x:c r="M98" s="10"/>
      <x:c r="N98" s="10"/>
    </x:row>
    <x:row r="99" ht="60" customHeight="1">
      <x:c r="A99" s="10"/>
      <x:c r="B99" s="12"/>
      <x:c r="C99" s="10"/>
      <x:c r="D99" s="10"/>
      <x:c r="E99" s="10"/>
      <x:c r="F99" s="10"/>
      <x:c r="G99" s="16"/>
      <x:c r="H99" s="17"/>
      <x:c r="I99" s="18" t="str">
        <x:f>IF(COUNTA(A99:H99,J99:N99)=0,"",IF(OR(J99&lt;&gt;"確認済",A99="",NOT(ISNUMBER(B99)),C99="",D99="",E99="",F99="",NOT(ISNUMBER(G99)),NOT(ISNUMBER(H99)),G99&lt;0,H99&lt;0,H99&gt;1,L99="",N99=""),"要確認",ROUND(G99*H99,0)))</x:f>
      </x:c>
      <x:c r="J99" s="10"/>
      <x:c r="K99" s="10"/>
      <x:c r="L99" s="10"/>
      <x:c r="M99" s="10"/>
      <x:c r="N99" s="10"/>
    </x:row>
    <x:row r="100" ht="60" customHeight="1">
      <x:c r="A100" s="10"/>
      <x:c r="B100" s="12"/>
      <x:c r="C100" s="10"/>
      <x:c r="D100" s="10"/>
      <x:c r="E100" s="10"/>
      <x:c r="F100" s="10"/>
      <x:c r="G100" s="16"/>
      <x:c r="H100" s="17"/>
      <x:c r="I100" s="18" t="str">
        <x:f>IF(COUNTA(A100:H100,J100:N100)=0,"",IF(OR(J100&lt;&gt;"確認済",A100="",NOT(ISNUMBER(B100)),C100="",D100="",E100="",F100="",NOT(ISNUMBER(G100)),NOT(ISNUMBER(H100)),G100&lt;0,H100&lt;0,H100&gt;1,L100="",N100=""),"要確認",ROUND(G100*H100,0)))</x:f>
      </x:c>
      <x:c r="J100" s="10"/>
      <x:c r="K100" s="10"/>
      <x:c r="L100" s="10"/>
      <x:c r="M100" s="10"/>
      <x:c r="N100" s="10"/>
    </x:row>
    <x:row r="101" ht="60" customHeight="1">
      <x:c r="A101" s="10"/>
      <x:c r="B101" s="12"/>
      <x:c r="C101" s="10"/>
      <x:c r="D101" s="10"/>
      <x:c r="E101" s="10"/>
      <x:c r="F101" s="10"/>
      <x:c r="G101" s="16"/>
      <x:c r="H101" s="17"/>
      <x:c r="I101" s="18" t="str">
        <x:f>IF(COUNTA(A101:H101,J101:N101)=0,"",IF(OR(J101&lt;&gt;"確認済",A101="",NOT(ISNUMBER(B101)),C101="",D101="",E101="",F101="",NOT(ISNUMBER(G101)),NOT(ISNUMBER(H101)),G101&lt;0,H101&lt;0,H101&gt;1,L101="",N101=""),"要確認",ROUND(G101*H101,0)))</x:f>
      </x:c>
      <x:c r="J101" s="10"/>
      <x:c r="K101" s="10"/>
      <x:c r="L101" s="10"/>
      <x:c r="M101" s="10"/>
      <x:c r="N101" s="10"/>
    </x:row>
    <x:row r="102" ht="60" customHeight="1">
      <x:c r="A102" s="10"/>
      <x:c r="B102" s="12"/>
      <x:c r="C102" s="10"/>
      <x:c r="D102" s="10"/>
      <x:c r="E102" s="10"/>
      <x:c r="F102" s="10"/>
      <x:c r="G102" s="16"/>
      <x:c r="H102" s="17"/>
      <x:c r="I102" s="18" t="str">
        <x:f>IF(COUNTA(A102:H102,J102:N102)=0,"",IF(OR(J102&lt;&gt;"確認済",A102="",NOT(ISNUMBER(B102)),C102="",D102="",E102="",F102="",NOT(ISNUMBER(G102)),NOT(ISNUMBER(H102)),G102&lt;0,H102&lt;0,H102&gt;1,L102="",N102=""),"要確認",ROUND(G102*H102,0)))</x:f>
      </x:c>
      <x:c r="J102" s="10"/>
      <x:c r="K102" s="10"/>
      <x:c r="L102" s="10"/>
      <x:c r="M102" s="10"/>
      <x:c r="N102" s="10"/>
    </x:row>
    <x:row r="103" ht="60" customHeight="1">
      <x:c r="A103" s="10"/>
      <x:c r="B103" s="12"/>
      <x:c r="C103" s="10"/>
      <x:c r="D103" s="10"/>
      <x:c r="E103" s="10"/>
      <x:c r="F103" s="10"/>
      <x:c r="G103" s="16"/>
      <x:c r="H103" s="17"/>
      <x:c r="I103" s="18" t="str">
        <x:f>IF(COUNTA(A103:H103,J103:N103)=0,"",IF(OR(J103&lt;&gt;"確認済",A103="",NOT(ISNUMBER(B103)),C103="",D103="",E103="",F103="",NOT(ISNUMBER(G103)),NOT(ISNUMBER(H103)),G103&lt;0,H103&lt;0,H103&gt;1,L103="",N103=""),"要確認",ROUND(G103*H103,0)))</x:f>
      </x:c>
      <x:c r="J103" s="10"/>
      <x:c r="K103" s="10"/>
      <x:c r="L103" s="10"/>
      <x:c r="M103" s="10"/>
      <x:c r="N103" s="10"/>
    </x:row>
    <x:row r="104" ht="60" customHeight="1">
      <x:c r="A104" s="10"/>
      <x:c r="B104" s="12"/>
      <x:c r="C104" s="10"/>
      <x:c r="D104" s="10"/>
      <x:c r="E104" s="10"/>
      <x:c r="F104" s="10"/>
      <x:c r="G104" s="16"/>
      <x:c r="H104" s="17"/>
      <x:c r="I104" s="18" t="str">
        <x:f>IF(COUNTA(A104:H104,J104:N104)=0,"",IF(OR(J104&lt;&gt;"確認済",A104="",NOT(ISNUMBER(B104)),C104="",D104="",E104="",F104="",NOT(ISNUMBER(G104)),NOT(ISNUMBER(H104)),G104&lt;0,H104&lt;0,H104&gt;1,L104="",N104=""),"要確認",ROUND(G104*H104,0)))</x:f>
      </x:c>
      <x:c r="J104" s="10"/>
      <x:c r="K104" s="10"/>
      <x:c r="L104" s="10"/>
      <x:c r="M104" s="10"/>
      <x:c r="N104" s="10"/>
    </x:row>
    <x:row r="105" ht="60" customHeight="1">
      <x:c r="A105" s="10"/>
      <x:c r="B105" s="12"/>
      <x:c r="C105" s="10"/>
      <x:c r="D105" s="10"/>
      <x:c r="E105" s="10"/>
      <x:c r="F105" s="10"/>
      <x:c r="G105" s="16"/>
      <x:c r="H105" s="17"/>
      <x:c r="I105" s="18" t="str">
        <x:f>IF(COUNTA(A105:H105,J105:N105)=0,"",IF(OR(J105&lt;&gt;"確認済",A105="",NOT(ISNUMBER(B105)),C105="",D105="",E105="",F105="",NOT(ISNUMBER(G105)),NOT(ISNUMBER(H105)),G105&lt;0,H105&lt;0,H105&gt;1,L105="",N105=""),"要確認",ROUND(G105*H105,0)))</x:f>
      </x:c>
      <x:c r="J105" s="10"/>
      <x:c r="K105" s="10"/>
      <x:c r="L105" s="10"/>
      <x:c r="M105" s="10"/>
      <x:c r="N105" s="10"/>
    </x:row>
    <x:row r="106" ht="60" customHeight="1">
      <x:c r="A106" s="10"/>
      <x:c r="B106" s="12"/>
      <x:c r="C106" s="10"/>
      <x:c r="D106" s="10"/>
      <x:c r="E106" s="10"/>
      <x:c r="F106" s="10"/>
      <x:c r="G106" s="16"/>
      <x:c r="H106" s="17"/>
      <x:c r="I106" s="18" t="str">
        <x:f>IF(COUNTA(A106:H106,J106:N106)=0,"",IF(OR(J106&lt;&gt;"確認済",A106="",NOT(ISNUMBER(B106)),C106="",D106="",E106="",F106="",NOT(ISNUMBER(G106)),NOT(ISNUMBER(H106)),G106&lt;0,H106&lt;0,H106&gt;1,L106="",N106=""),"要確認",ROUND(G106*H106,0)))</x:f>
      </x:c>
      <x:c r="J106" s="10"/>
      <x:c r="K106" s="10"/>
      <x:c r="L106" s="10"/>
      <x:c r="M106" s="10"/>
      <x:c r="N106" s="10"/>
    </x:row>
    <x:row r="107" ht="60" customHeight="1">
      <x:c r="A107" s="10"/>
      <x:c r="B107" s="12"/>
      <x:c r="C107" s="10"/>
      <x:c r="D107" s="10"/>
      <x:c r="E107" s="10"/>
      <x:c r="F107" s="10"/>
      <x:c r="G107" s="16"/>
      <x:c r="H107" s="17"/>
      <x:c r="I107" s="18" t="str">
        <x:f>IF(COUNTA(A107:H107,J107:N107)=0,"",IF(OR(J107&lt;&gt;"確認済",A107="",NOT(ISNUMBER(B107)),C107="",D107="",E107="",F107="",NOT(ISNUMBER(G107)),NOT(ISNUMBER(H107)),G107&lt;0,H107&lt;0,H107&gt;1,L107="",N107=""),"要確認",ROUND(G107*H107,0)))</x:f>
      </x:c>
      <x:c r="J107" s="10"/>
      <x:c r="K107" s="10"/>
      <x:c r="L107" s="10"/>
      <x:c r="M107" s="10"/>
      <x:c r="N107" s="10"/>
    </x:row>
    <x:row r="108" ht="60" customHeight="1">
      <x:c r="A108" s="10"/>
      <x:c r="B108" s="12"/>
      <x:c r="C108" s="10"/>
      <x:c r="D108" s="10"/>
      <x:c r="E108" s="10"/>
      <x:c r="F108" s="10"/>
      <x:c r="G108" s="16"/>
      <x:c r="H108" s="17"/>
      <x:c r="I108" s="18" t="str">
        <x:f>IF(COUNTA(A108:H108,J108:N108)=0,"",IF(OR(J108&lt;&gt;"確認済",A108="",NOT(ISNUMBER(B108)),C108="",D108="",E108="",F108="",NOT(ISNUMBER(G108)),NOT(ISNUMBER(H108)),G108&lt;0,H108&lt;0,H108&gt;1,L108="",N108=""),"要確認",ROUND(G108*H108,0)))</x:f>
      </x:c>
      <x:c r="J108" s="10"/>
      <x:c r="K108" s="10"/>
      <x:c r="L108" s="10"/>
      <x:c r="M108" s="10"/>
      <x:c r="N108" s="10"/>
    </x:row>
    <x:row r="109" ht="60" customHeight="1">
      <x:c r="A109" s="10"/>
      <x:c r="B109" s="12"/>
      <x:c r="C109" s="10"/>
      <x:c r="D109" s="10"/>
      <x:c r="E109" s="10"/>
      <x:c r="F109" s="10"/>
      <x:c r="G109" s="16"/>
      <x:c r="H109" s="17"/>
      <x:c r="I109" s="18" t="str">
        <x:f>IF(COUNTA(A109:H109,J109:N109)=0,"",IF(OR(J109&lt;&gt;"確認済",A109="",NOT(ISNUMBER(B109)),C109="",D109="",E109="",F109="",NOT(ISNUMBER(G109)),NOT(ISNUMBER(H109)),G109&lt;0,H109&lt;0,H109&gt;1,L109="",N109=""),"要確認",ROUND(G109*H109,0)))</x:f>
      </x:c>
      <x:c r="J109" s="10"/>
      <x:c r="K109" s="10"/>
      <x:c r="L109" s="10"/>
      <x:c r="M109" s="10"/>
      <x:c r="N109" s="10"/>
    </x:row>
    <x:row r="110" ht="60" customHeight="1">
      <x:c r="A110" s="10"/>
      <x:c r="B110" s="12"/>
      <x:c r="C110" s="10"/>
      <x:c r="D110" s="10"/>
      <x:c r="E110" s="10"/>
      <x:c r="F110" s="10"/>
      <x:c r="G110" s="16"/>
      <x:c r="H110" s="17"/>
      <x:c r="I110" s="18" t="str">
        <x:f>IF(COUNTA(A110:H110,J110:N110)=0,"",IF(OR(J110&lt;&gt;"確認済",A110="",NOT(ISNUMBER(B110)),C110="",D110="",E110="",F110="",NOT(ISNUMBER(G110)),NOT(ISNUMBER(H110)),G110&lt;0,H110&lt;0,H110&gt;1,L110="",N110=""),"要確認",ROUND(G110*H110,0)))</x:f>
      </x:c>
      <x:c r="J110" s="10"/>
      <x:c r="K110" s="10"/>
      <x:c r="L110" s="10"/>
      <x:c r="M110" s="10"/>
      <x:c r="N110" s="10"/>
    </x:row>
    <x:row r="111" ht="60" customHeight="1">
      <x:c r="A111" s="10"/>
      <x:c r="B111" s="12"/>
      <x:c r="C111" s="10"/>
      <x:c r="D111" s="10"/>
      <x:c r="E111" s="10"/>
      <x:c r="F111" s="10"/>
      <x:c r="G111" s="16"/>
      <x:c r="H111" s="17"/>
      <x:c r="I111" s="18" t="str">
        <x:f>IF(COUNTA(A111:H111,J111:N111)=0,"",IF(OR(J111&lt;&gt;"確認済",A111="",NOT(ISNUMBER(B111)),C111="",D111="",E111="",F111="",NOT(ISNUMBER(G111)),NOT(ISNUMBER(H111)),G111&lt;0,H111&lt;0,H111&gt;1,L111="",N111=""),"要確認",ROUND(G111*H111,0)))</x:f>
      </x:c>
      <x:c r="J111" s="10"/>
      <x:c r="K111" s="10"/>
      <x:c r="L111" s="10"/>
      <x:c r="M111" s="10"/>
      <x:c r="N111" s="10"/>
    </x:row>
    <x:row r="112" ht="60" customHeight="1">
      <x:c r="A112" s="10"/>
      <x:c r="B112" s="12"/>
      <x:c r="C112" s="10"/>
      <x:c r="D112" s="10"/>
      <x:c r="E112" s="10"/>
      <x:c r="F112" s="10"/>
      <x:c r="G112" s="16"/>
      <x:c r="H112" s="17"/>
      <x:c r="I112" s="18" t="str">
        <x:f>IF(COUNTA(A112:H112,J112:N112)=0,"",IF(OR(J112&lt;&gt;"確認済",A112="",NOT(ISNUMBER(B112)),C112="",D112="",E112="",F112="",NOT(ISNUMBER(G112)),NOT(ISNUMBER(H112)),G112&lt;0,H112&lt;0,H112&gt;1,L112="",N112=""),"要確認",ROUND(G112*H112,0)))</x:f>
      </x:c>
      <x:c r="J112" s="10"/>
      <x:c r="K112" s="10"/>
      <x:c r="L112" s="10"/>
      <x:c r="M112" s="10"/>
      <x:c r="N112" s="10"/>
    </x:row>
    <x:row r="113" ht="60" customHeight="1">
      <x:c r="A113" s="10"/>
      <x:c r="B113" s="12"/>
      <x:c r="C113" s="10"/>
      <x:c r="D113" s="10"/>
      <x:c r="E113" s="10"/>
      <x:c r="F113" s="10"/>
      <x:c r="G113" s="16"/>
      <x:c r="H113" s="17"/>
      <x:c r="I113" s="18" t="str">
        <x:f>IF(COUNTA(A113:H113,J113:N113)=0,"",IF(OR(J113&lt;&gt;"確認済",A113="",NOT(ISNUMBER(B113)),C113="",D113="",E113="",F113="",NOT(ISNUMBER(G113)),NOT(ISNUMBER(H113)),G113&lt;0,H113&lt;0,H113&gt;1,L113="",N113=""),"要確認",ROUND(G113*H113,0)))</x:f>
      </x:c>
      <x:c r="J113" s="10"/>
      <x:c r="K113" s="10"/>
      <x:c r="L113" s="10"/>
      <x:c r="M113" s="10"/>
      <x:c r="N113" s="10"/>
    </x:row>
    <x:row r="114" ht="60" customHeight="1">
      <x:c r="A114" s="10"/>
      <x:c r="B114" s="12"/>
      <x:c r="C114" s="10"/>
      <x:c r="D114" s="10"/>
      <x:c r="E114" s="10"/>
      <x:c r="F114" s="10"/>
      <x:c r="G114" s="16"/>
      <x:c r="H114" s="17"/>
      <x:c r="I114" s="18" t="str">
        <x:f>IF(COUNTA(A114:H114,J114:N114)=0,"",IF(OR(J114&lt;&gt;"確認済",A114="",NOT(ISNUMBER(B114)),C114="",D114="",E114="",F114="",NOT(ISNUMBER(G114)),NOT(ISNUMBER(H114)),G114&lt;0,H114&lt;0,H114&gt;1,L114="",N114=""),"要確認",ROUND(G114*H114,0)))</x:f>
      </x:c>
      <x:c r="J114" s="10"/>
      <x:c r="K114" s="10"/>
      <x:c r="L114" s="10"/>
      <x:c r="M114" s="10"/>
      <x:c r="N114" s="10"/>
    </x:row>
    <x:row r="115" ht="60" customHeight="1">
      <x:c r="A115" s="10"/>
      <x:c r="B115" s="12"/>
      <x:c r="C115" s="10"/>
      <x:c r="D115" s="10"/>
      <x:c r="E115" s="10"/>
      <x:c r="F115" s="10"/>
      <x:c r="G115" s="16"/>
      <x:c r="H115" s="17"/>
      <x:c r="I115" s="18" t="str">
        <x:f>IF(COUNTA(A115:H115,J115:N115)=0,"",IF(OR(J115&lt;&gt;"確認済",A115="",NOT(ISNUMBER(B115)),C115="",D115="",E115="",F115="",NOT(ISNUMBER(G115)),NOT(ISNUMBER(H115)),G115&lt;0,H115&lt;0,H115&gt;1,L115="",N115=""),"要確認",ROUND(G115*H115,0)))</x:f>
      </x:c>
      <x:c r="J115" s="10"/>
      <x:c r="K115" s="10"/>
      <x:c r="L115" s="10"/>
      <x:c r="M115" s="10"/>
      <x:c r="N115" s="10"/>
    </x:row>
    <x:row r="116" ht="60" customHeight="1">
      <x:c r="A116" s="10"/>
      <x:c r="B116" s="12"/>
      <x:c r="C116" s="10"/>
      <x:c r="D116" s="10"/>
      <x:c r="E116" s="10"/>
      <x:c r="F116" s="10"/>
      <x:c r="G116" s="16"/>
      <x:c r="H116" s="17"/>
      <x:c r="I116" s="18" t="str">
        <x:f>IF(COUNTA(A116:H116,J116:N116)=0,"",IF(OR(J116&lt;&gt;"確認済",A116="",NOT(ISNUMBER(B116)),C116="",D116="",E116="",F116="",NOT(ISNUMBER(G116)),NOT(ISNUMBER(H116)),G116&lt;0,H116&lt;0,H116&gt;1,L116="",N116=""),"要確認",ROUND(G116*H116,0)))</x:f>
      </x:c>
      <x:c r="J116" s="10"/>
      <x:c r="K116" s="10"/>
      <x:c r="L116" s="10"/>
      <x:c r="M116" s="10"/>
      <x:c r="N116" s="10"/>
    </x:row>
    <x:row r="117" ht="60" customHeight="1">
      <x:c r="A117" s="10"/>
      <x:c r="B117" s="12"/>
      <x:c r="C117" s="10"/>
      <x:c r="D117" s="10"/>
      <x:c r="E117" s="10"/>
      <x:c r="F117" s="10"/>
      <x:c r="G117" s="16"/>
      <x:c r="H117" s="17"/>
      <x:c r="I117" s="18" t="str">
        <x:f>IF(COUNTA(A117:H117,J117:N117)=0,"",IF(OR(J117&lt;&gt;"確認済",A117="",NOT(ISNUMBER(B117)),C117="",D117="",E117="",F117="",NOT(ISNUMBER(G117)),NOT(ISNUMBER(H117)),G117&lt;0,H117&lt;0,H117&gt;1,L117="",N117=""),"要確認",ROUND(G117*H117,0)))</x:f>
      </x:c>
      <x:c r="J117" s="10"/>
      <x:c r="K117" s="10"/>
      <x:c r="L117" s="10"/>
      <x:c r="M117" s="10"/>
      <x:c r="N117" s="10"/>
    </x:row>
    <x:row r="118" ht="60" customHeight="1">
      <x:c r="A118" s="10"/>
      <x:c r="B118" s="12"/>
      <x:c r="C118" s="10"/>
      <x:c r="D118" s="10"/>
      <x:c r="E118" s="10"/>
      <x:c r="F118" s="10"/>
      <x:c r="G118" s="16"/>
      <x:c r="H118" s="17"/>
      <x:c r="I118" s="18" t="str">
        <x:f>IF(COUNTA(A118:H118,J118:N118)=0,"",IF(OR(J118&lt;&gt;"確認済",A118="",NOT(ISNUMBER(B118)),C118="",D118="",E118="",F118="",NOT(ISNUMBER(G118)),NOT(ISNUMBER(H118)),G118&lt;0,H118&lt;0,H118&gt;1,L118="",N118=""),"要確認",ROUND(G118*H118,0)))</x:f>
      </x:c>
      <x:c r="J118" s="10"/>
      <x:c r="K118" s="10"/>
      <x:c r="L118" s="10"/>
      <x:c r="M118" s="10"/>
      <x:c r="N118" s="10"/>
    </x:row>
    <x:row r="119" ht="60" customHeight="1">
      <x:c r="A119" s="10"/>
      <x:c r="B119" s="12"/>
      <x:c r="C119" s="10"/>
      <x:c r="D119" s="10"/>
      <x:c r="E119" s="10"/>
      <x:c r="F119" s="10"/>
      <x:c r="G119" s="16"/>
      <x:c r="H119" s="17"/>
      <x:c r="I119" s="18" t="str">
        <x:f>IF(COUNTA(A119:H119,J119:N119)=0,"",IF(OR(J119&lt;&gt;"確認済",A119="",NOT(ISNUMBER(B119)),C119="",D119="",E119="",F119="",NOT(ISNUMBER(G119)),NOT(ISNUMBER(H119)),G119&lt;0,H119&lt;0,H119&gt;1,L119="",N119=""),"要確認",ROUND(G119*H119,0)))</x:f>
      </x:c>
      <x:c r="J119" s="10"/>
      <x:c r="K119" s="10"/>
      <x:c r="L119" s="10"/>
      <x:c r="M119" s="10"/>
      <x:c r="N119" s="10"/>
    </x:row>
    <x:row r="120" ht="60" customHeight="1">
      <x:c r="A120" s="10"/>
      <x:c r="B120" s="12"/>
      <x:c r="C120" s="10"/>
      <x:c r="D120" s="10"/>
      <x:c r="E120" s="10"/>
      <x:c r="F120" s="10"/>
      <x:c r="G120" s="16"/>
      <x:c r="H120" s="17"/>
      <x:c r="I120" s="18" t="str">
        <x:f>IF(COUNTA(A120:H120,J120:N120)=0,"",IF(OR(J120&lt;&gt;"確認済",A120="",NOT(ISNUMBER(B120)),C120="",D120="",E120="",F120="",NOT(ISNUMBER(G120)),NOT(ISNUMBER(H120)),G120&lt;0,H120&lt;0,H120&gt;1,L120="",N120=""),"要確認",ROUND(G120*H120,0)))</x:f>
      </x:c>
      <x:c r="J120" s="10"/>
      <x:c r="K120" s="10"/>
      <x:c r="L120" s="10"/>
      <x:c r="M120" s="10"/>
      <x:c r="N120" s="10"/>
    </x:row>
    <x:row r="121" ht="60" customHeight="1">
      <x:c r="A121" s="10"/>
      <x:c r="B121" s="12"/>
      <x:c r="C121" s="10"/>
      <x:c r="D121" s="10"/>
      <x:c r="E121" s="10"/>
      <x:c r="F121" s="10"/>
      <x:c r="G121" s="16"/>
      <x:c r="H121" s="17"/>
      <x:c r="I121" s="18" t="str">
        <x:f>IF(COUNTA(A121:H121,J121:N121)=0,"",IF(OR(J121&lt;&gt;"確認済",A121="",NOT(ISNUMBER(B121)),C121="",D121="",E121="",F121="",NOT(ISNUMBER(G121)),NOT(ISNUMBER(H121)),G121&lt;0,H121&lt;0,H121&gt;1,L121="",N121=""),"要確認",ROUND(G121*H121,0)))</x:f>
      </x:c>
      <x:c r="J121" s="10"/>
      <x:c r="K121" s="10"/>
      <x:c r="L121" s="10"/>
      <x:c r="M121" s="10"/>
      <x:c r="N121" s="10"/>
    </x:row>
    <x:row r="122" ht="60" customHeight="1">
      <x:c r="A122" s="10"/>
      <x:c r="B122" s="12"/>
      <x:c r="C122" s="10"/>
      <x:c r="D122" s="10"/>
      <x:c r="E122" s="10"/>
      <x:c r="F122" s="10"/>
      <x:c r="G122" s="16"/>
      <x:c r="H122" s="17"/>
      <x:c r="I122" s="18" t="str">
        <x:f>IF(COUNTA(A122:H122,J122:N122)=0,"",IF(OR(J122&lt;&gt;"確認済",A122="",NOT(ISNUMBER(B122)),C122="",D122="",E122="",F122="",NOT(ISNUMBER(G122)),NOT(ISNUMBER(H122)),G122&lt;0,H122&lt;0,H122&gt;1,L122="",N122=""),"要確認",ROUND(G122*H122,0)))</x:f>
      </x:c>
      <x:c r="J122" s="10"/>
      <x:c r="K122" s="10"/>
      <x:c r="L122" s="10"/>
      <x:c r="M122" s="10"/>
      <x:c r="N122" s="10"/>
    </x:row>
    <x:row r="123" ht="60" customHeight="1">
      <x:c r="A123" s="10"/>
      <x:c r="B123" s="12"/>
      <x:c r="C123" s="10"/>
      <x:c r="D123" s="10"/>
      <x:c r="E123" s="10"/>
      <x:c r="F123" s="10"/>
      <x:c r="G123" s="16"/>
      <x:c r="H123" s="17"/>
      <x:c r="I123" s="18" t="str">
        <x:f>IF(COUNTA(A123:H123,J123:N123)=0,"",IF(OR(J123&lt;&gt;"確認済",A123="",NOT(ISNUMBER(B123)),C123="",D123="",E123="",F123="",NOT(ISNUMBER(G123)),NOT(ISNUMBER(H123)),G123&lt;0,H123&lt;0,H123&gt;1,L123="",N123=""),"要確認",ROUND(G123*H123,0)))</x:f>
      </x:c>
      <x:c r="J123" s="10"/>
      <x:c r="K123" s="10"/>
      <x:c r="L123" s="10"/>
      <x:c r="M123" s="10"/>
      <x:c r="N123" s="10"/>
    </x:row>
    <x:row r="124" ht="60" customHeight="1">
      <x:c r="A124" s="10"/>
      <x:c r="B124" s="12"/>
      <x:c r="C124" s="10"/>
      <x:c r="D124" s="10"/>
      <x:c r="E124" s="10"/>
      <x:c r="F124" s="10"/>
      <x:c r="G124" s="16"/>
      <x:c r="H124" s="17"/>
      <x:c r="I124" s="18" t="str">
        <x:f>IF(COUNTA(A124:H124,J124:N124)=0,"",IF(OR(J124&lt;&gt;"確認済",A124="",NOT(ISNUMBER(B124)),C124="",D124="",E124="",F124="",NOT(ISNUMBER(G124)),NOT(ISNUMBER(H124)),G124&lt;0,H124&lt;0,H124&gt;1,L124="",N124=""),"要確認",ROUND(G124*H124,0)))</x:f>
      </x:c>
      <x:c r="J124" s="10"/>
      <x:c r="K124" s="10"/>
      <x:c r="L124" s="10"/>
      <x:c r="M124" s="10"/>
      <x:c r="N124" s="10"/>
    </x:row>
    <x:row r="125" ht="60" customHeight="1">
      <x:c r="A125" s="10"/>
      <x:c r="B125" s="12"/>
      <x:c r="C125" s="10"/>
      <x:c r="D125" s="10"/>
      <x:c r="E125" s="10"/>
      <x:c r="F125" s="10"/>
      <x:c r="G125" s="16"/>
      <x:c r="H125" s="17"/>
      <x:c r="I125" s="18" t="str">
        <x:f>IF(COUNTA(A125:H125,J125:N125)=0,"",IF(OR(J125&lt;&gt;"確認済",A125="",NOT(ISNUMBER(B125)),C125="",D125="",E125="",F125="",NOT(ISNUMBER(G125)),NOT(ISNUMBER(H125)),G125&lt;0,H125&lt;0,H125&gt;1,L125="",N125=""),"要確認",ROUND(G125*H125,0)))</x:f>
      </x:c>
      <x:c r="J125" s="10"/>
      <x:c r="K125" s="10"/>
      <x:c r="L125" s="10"/>
      <x:c r="M125" s="10"/>
      <x:c r="N125" s="10"/>
    </x:row>
    <x:row r="126" ht="60" customHeight="1">
      <x:c r="A126" s="10"/>
      <x:c r="B126" s="12"/>
      <x:c r="C126" s="10"/>
      <x:c r="D126" s="10"/>
      <x:c r="E126" s="10"/>
      <x:c r="F126" s="10"/>
      <x:c r="G126" s="16"/>
      <x:c r="H126" s="17"/>
      <x:c r="I126" s="18" t="str">
        <x:f>IF(COUNTA(A126:H126,J126:N126)=0,"",IF(OR(J126&lt;&gt;"確認済",A126="",NOT(ISNUMBER(B126)),C126="",D126="",E126="",F126="",NOT(ISNUMBER(G126)),NOT(ISNUMBER(H126)),G126&lt;0,H126&lt;0,H126&gt;1,L126="",N126=""),"要確認",ROUND(G126*H126,0)))</x:f>
      </x:c>
      <x:c r="J126" s="10"/>
      <x:c r="K126" s="10"/>
      <x:c r="L126" s="10"/>
      <x:c r="M126" s="10"/>
      <x:c r="N126" s="10"/>
    </x:row>
    <x:row r="127" ht="60" customHeight="1">
      <x:c r="A127" s="10"/>
      <x:c r="B127" s="12"/>
      <x:c r="C127" s="10"/>
      <x:c r="D127" s="10"/>
      <x:c r="E127" s="10"/>
      <x:c r="F127" s="10"/>
      <x:c r="G127" s="16"/>
      <x:c r="H127" s="17"/>
      <x:c r="I127" s="18" t="str">
        <x:f>IF(COUNTA(A127:H127,J127:N127)=0,"",IF(OR(J127&lt;&gt;"確認済",A127="",NOT(ISNUMBER(B127)),C127="",D127="",E127="",F127="",NOT(ISNUMBER(G127)),NOT(ISNUMBER(H127)),G127&lt;0,H127&lt;0,H127&gt;1,L127="",N127=""),"要確認",ROUND(G127*H127,0)))</x:f>
      </x:c>
      <x:c r="J127" s="10"/>
      <x:c r="K127" s="10"/>
      <x:c r="L127" s="10"/>
      <x:c r="M127" s="10"/>
      <x:c r="N127" s="10"/>
    </x:row>
    <x:row r="128" ht="60" customHeight="1">
      <x:c r="A128" s="10"/>
      <x:c r="B128" s="12"/>
      <x:c r="C128" s="10"/>
      <x:c r="D128" s="10"/>
      <x:c r="E128" s="10"/>
      <x:c r="F128" s="10"/>
      <x:c r="G128" s="16"/>
      <x:c r="H128" s="17"/>
      <x:c r="I128" s="18" t="str">
        <x:f>IF(COUNTA(A128:H128,J128:N128)=0,"",IF(OR(J128&lt;&gt;"確認済",A128="",NOT(ISNUMBER(B128)),C128="",D128="",E128="",F128="",NOT(ISNUMBER(G128)),NOT(ISNUMBER(H128)),G128&lt;0,H128&lt;0,H128&gt;1,L128="",N128=""),"要確認",ROUND(G128*H128,0)))</x:f>
      </x:c>
      <x:c r="J128" s="10"/>
      <x:c r="K128" s="10"/>
      <x:c r="L128" s="10"/>
      <x:c r="M128" s="10"/>
      <x:c r="N128" s="10"/>
    </x:row>
    <x:row r="129" ht="60" customHeight="1">
      <x:c r="A129" s="10"/>
      <x:c r="B129" s="12"/>
      <x:c r="C129" s="10"/>
      <x:c r="D129" s="10"/>
      <x:c r="E129" s="10"/>
      <x:c r="F129" s="10"/>
      <x:c r="G129" s="16"/>
      <x:c r="H129" s="17"/>
      <x:c r="I129" s="18" t="str">
        <x:f>IF(COUNTA(A129:H129,J129:N129)=0,"",IF(OR(J129&lt;&gt;"確認済",A129="",NOT(ISNUMBER(B129)),C129="",D129="",E129="",F129="",NOT(ISNUMBER(G129)),NOT(ISNUMBER(H129)),G129&lt;0,H129&lt;0,H129&gt;1,L129="",N129=""),"要確認",ROUND(G129*H129,0)))</x:f>
      </x:c>
      <x:c r="J129" s="10"/>
      <x:c r="K129" s="10"/>
      <x:c r="L129" s="10"/>
      <x:c r="M129" s="10"/>
      <x:c r="N129" s="10"/>
    </x:row>
    <x:row r="130" ht="60" customHeight="1">
      <x:c r="A130" s="10"/>
      <x:c r="B130" s="12"/>
      <x:c r="C130" s="10"/>
      <x:c r="D130" s="10"/>
      <x:c r="E130" s="10"/>
      <x:c r="F130" s="10"/>
      <x:c r="G130" s="16"/>
      <x:c r="H130" s="17"/>
      <x:c r="I130" s="18" t="str">
        <x:f>IF(COUNTA(A130:H130,J130:N130)=0,"",IF(OR(J130&lt;&gt;"確認済",A130="",NOT(ISNUMBER(B130)),C130="",D130="",E130="",F130="",NOT(ISNUMBER(G130)),NOT(ISNUMBER(H130)),G130&lt;0,H130&lt;0,H130&gt;1,L130="",N130=""),"要確認",ROUND(G130*H130,0)))</x:f>
      </x:c>
      <x:c r="J130" s="10"/>
      <x:c r="K130" s="10"/>
      <x:c r="L130" s="10"/>
      <x:c r="M130" s="10"/>
      <x:c r="N130" s="10"/>
    </x:row>
    <x:row r="131" ht="60" customHeight="1">
      <x:c r="A131" s="10"/>
      <x:c r="B131" s="12"/>
      <x:c r="C131" s="10"/>
      <x:c r="D131" s="10"/>
      <x:c r="E131" s="10"/>
      <x:c r="F131" s="10"/>
      <x:c r="G131" s="16"/>
      <x:c r="H131" s="17"/>
      <x:c r="I131" s="18" t="str">
        <x:f>IF(COUNTA(A131:H131,J131:N131)=0,"",IF(OR(J131&lt;&gt;"確認済",A131="",NOT(ISNUMBER(B131)),C131="",D131="",E131="",F131="",NOT(ISNUMBER(G131)),NOT(ISNUMBER(H131)),G131&lt;0,H131&lt;0,H131&gt;1,L131="",N131=""),"要確認",ROUND(G131*H131,0)))</x:f>
      </x:c>
      <x:c r="J131" s="10"/>
      <x:c r="K131" s="10"/>
      <x:c r="L131" s="10"/>
      <x:c r="M131" s="10"/>
      <x:c r="N131" s="10"/>
    </x:row>
    <x:row r="132" ht="60" customHeight="1">
      <x:c r="A132" s="10"/>
      <x:c r="B132" s="12"/>
      <x:c r="C132" s="10"/>
      <x:c r="D132" s="10"/>
      <x:c r="E132" s="10"/>
      <x:c r="F132" s="10"/>
      <x:c r="G132" s="16"/>
      <x:c r="H132" s="17"/>
      <x:c r="I132" s="18" t="str">
        <x:f>IF(COUNTA(A132:H132,J132:N132)=0,"",IF(OR(J132&lt;&gt;"確認済",A132="",NOT(ISNUMBER(B132)),C132="",D132="",E132="",F132="",NOT(ISNUMBER(G132)),NOT(ISNUMBER(H132)),G132&lt;0,H132&lt;0,H132&gt;1,L132="",N132=""),"要確認",ROUND(G132*H132,0)))</x:f>
      </x:c>
      <x:c r="J132" s="10"/>
      <x:c r="K132" s="10"/>
      <x:c r="L132" s="10"/>
      <x:c r="M132" s="10"/>
      <x:c r="N132" s="10"/>
    </x:row>
    <x:row r="133" ht="60" customHeight="1">
      <x:c r="A133" s="10"/>
      <x:c r="B133" s="12"/>
      <x:c r="C133" s="10"/>
      <x:c r="D133" s="10"/>
      <x:c r="E133" s="10"/>
      <x:c r="F133" s="10"/>
      <x:c r="G133" s="16"/>
      <x:c r="H133" s="17"/>
      <x:c r="I133" s="18" t="str">
        <x:f>IF(COUNTA(A133:H133,J133:N133)=0,"",IF(OR(J133&lt;&gt;"確認済",A133="",NOT(ISNUMBER(B133)),C133="",D133="",E133="",F133="",NOT(ISNUMBER(G133)),NOT(ISNUMBER(H133)),G133&lt;0,H133&lt;0,H133&gt;1,L133="",N133=""),"要確認",ROUND(G133*H133,0)))</x:f>
      </x:c>
      <x:c r="J133" s="10"/>
      <x:c r="K133" s="10"/>
      <x:c r="L133" s="10"/>
      <x:c r="M133" s="10"/>
      <x:c r="N133" s="10"/>
    </x:row>
    <x:row r="134" ht="60" customHeight="1">
      <x:c r="A134" s="10"/>
      <x:c r="B134" s="12"/>
      <x:c r="C134" s="10"/>
      <x:c r="D134" s="10"/>
      <x:c r="E134" s="10"/>
      <x:c r="F134" s="10"/>
      <x:c r="G134" s="16"/>
      <x:c r="H134" s="17"/>
      <x:c r="I134" s="18" t="str">
        <x:f>IF(COUNTA(A134:H134,J134:N134)=0,"",IF(OR(J134&lt;&gt;"確認済",A134="",NOT(ISNUMBER(B134)),C134="",D134="",E134="",F134="",NOT(ISNUMBER(G134)),NOT(ISNUMBER(H134)),G134&lt;0,H134&lt;0,H134&gt;1,L134="",N134=""),"要確認",ROUND(G134*H134,0)))</x:f>
      </x:c>
      <x:c r="J134" s="10"/>
      <x:c r="K134" s="10"/>
      <x:c r="L134" s="10"/>
      <x:c r="M134" s="10"/>
      <x:c r="N134" s="10"/>
    </x:row>
    <x:row r="135" ht="60" customHeight="1">
      <x:c r="A135" s="10"/>
      <x:c r="B135" s="12"/>
      <x:c r="C135" s="10"/>
      <x:c r="D135" s="10"/>
      <x:c r="E135" s="10"/>
      <x:c r="F135" s="10"/>
      <x:c r="G135" s="16"/>
      <x:c r="H135" s="17"/>
      <x:c r="I135" s="18" t="str">
        <x:f>IF(COUNTA(A135:H135,J135:N135)=0,"",IF(OR(J135&lt;&gt;"確認済",A135="",NOT(ISNUMBER(B135)),C135="",D135="",E135="",F135="",NOT(ISNUMBER(G135)),NOT(ISNUMBER(H135)),G135&lt;0,H135&lt;0,H135&gt;1,L135="",N135=""),"要確認",ROUND(G135*H135,0)))</x:f>
      </x:c>
      <x:c r="J135" s="10"/>
      <x:c r="K135" s="10"/>
      <x:c r="L135" s="10"/>
      <x:c r="M135" s="10"/>
      <x:c r="N135" s="10"/>
    </x:row>
    <x:row r="136" ht="60" customHeight="1">
      <x:c r="A136" s="10"/>
      <x:c r="B136" s="12"/>
      <x:c r="C136" s="10"/>
      <x:c r="D136" s="10"/>
      <x:c r="E136" s="10"/>
      <x:c r="F136" s="10"/>
      <x:c r="G136" s="16"/>
      <x:c r="H136" s="17"/>
      <x:c r="I136" s="18" t="str">
        <x:f>IF(COUNTA(A136:H136,J136:N136)=0,"",IF(OR(J136&lt;&gt;"確認済",A136="",NOT(ISNUMBER(B136)),C136="",D136="",E136="",F136="",NOT(ISNUMBER(G136)),NOT(ISNUMBER(H136)),G136&lt;0,H136&lt;0,H136&gt;1,L136="",N136=""),"要確認",ROUND(G136*H136,0)))</x:f>
      </x:c>
      <x:c r="J136" s="10"/>
      <x:c r="K136" s="10"/>
      <x:c r="L136" s="10"/>
      <x:c r="M136" s="10"/>
      <x:c r="N136" s="10"/>
    </x:row>
    <x:row r="137" ht="60" customHeight="1">
      <x:c r="A137" s="10"/>
      <x:c r="B137" s="12"/>
      <x:c r="C137" s="10"/>
      <x:c r="D137" s="10"/>
      <x:c r="E137" s="10"/>
      <x:c r="F137" s="10"/>
      <x:c r="G137" s="16"/>
      <x:c r="H137" s="17"/>
      <x:c r="I137" s="18" t="str">
        <x:f>IF(COUNTA(A137:H137,J137:N137)=0,"",IF(OR(J137&lt;&gt;"確認済",A137="",NOT(ISNUMBER(B137)),C137="",D137="",E137="",F137="",NOT(ISNUMBER(G137)),NOT(ISNUMBER(H137)),G137&lt;0,H137&lt;0,H137&gt;1,L137="",N137=""),"要確認",ROUND(G137*H137,0)))</x:f>
      </x:c>
      <x:c r="J137" s="10"/>
      <x:c r="K137" s="10"/>
      <x:c r="L137" s="10"/>
      <x:c r="M137" s="10"/>
      <x:c r="N137" s="10"/>
    </x:row>
    <x:row r="138" ht="60" customHeight="1">
      <x:c r="A138" s="10"/>
      <x:c r="B138" s="12"/>
      <x:c r="C138" s="10"/>
      <x:c r="D138" s="10"/>
      <x:c r="E138" s="10"/>
      <x:c r="F138" s="10"/>
      <x:c r="G138" s="16"/>
      <x:c r="H138" s="17"/>
      <x:c r="I138" s="18" t="str">
        <x:f>IF(COUNTA(A138:H138,J138:N138)=0,"",IF(OR(J138&lt;&gt;"確認済",A138="",NOT(ISNUMBER(B138)),C138="",D138="",E138="",F138="",NOT(ISNUMBER(G138)),NOT(ISNUMBER(H138)),G138&lt;0,H138&lt;0,H138&gt;1,L138="",N138=""),"要確認",ROUND(G138*H138,0)))</x:f>
      </x:c>
      <x:c r="J138" s="10"/>
      <x:c r="K138" s="10"/>
      <x:c r="L138" s="10"/>
      <x:c r="M138" s="10"/>
      <x:c r="N138" s="10"/>
    </x:row>
    <x:row r="139" ht="60" customHeight="1">
      <x:c r="A139" s="10"/>
      <x:c r="B139" s="12"/>
      <x:c r="C139" s="10"/>
      <x:c r="D139" s="10"/>
      <x:c r="E139" s="10"/>
      <x:c r="F139" s="10"/>
      <x:c r="G139" s="16"/>
      <x:c r="H139" s="17"/>
      <x:c r="I139" s="18" t="str">
        <x:f>IF(COUNTA(A139:H139,J139:N139)=0,"",IF(OR(J139&lt;&gt;"確認済",A139="",NOT(ISNUMBER(B139)),C139="",D139="",E139="",F139="",NOT(ISNUMBER(G139)),NOT(ISNUMBER(H139)),G139&lt;0,H139&lt;0,H139&gt;1,L139="",N139=""),"要確認",ROUND(G139*H139,0)))</x:f>
      </x:c>
      <x:c r="J139" s="10"/>
      <x:c r="K139" s="10"/>
      <x:c r="L139" s="10"/>
      <x:c r="M139" s="10"/>
      <x:c r="N139" s="10"/>
    </x:row>
    <x:row r="140" ht="60" customHeight="1">
      <x:c r="A140" s="10"/>
      <x:c r="B140" s="12"/>
      <x:c r="C140" s="10"/>
      <x:c r="D140" s="10"/>
      <x:c r="E140" s="10"/>
      <x:c r="F140" s="10"/>
      <x:c r="G140" s="16"/>
      <x:c r="H140" s="17"/>
      <x:c r="I140" s="18" t="str">
        <x:f>IF(COUNTA(A140:H140,J140:N140)=0,"",IF(OR(J140&lt;&gt;"確認済",A140="",NOT(ISNUMBER(B140)),C140="",D140="",E140="",F140="",NOT(ISNUMBER(G140)),NOT(ISNUMBER(H140)),G140&lt;0,H140&lt;0,H140&gt;1,L140="",N140=""),"要確認",ROUND(G140*H140,0)))</x:f>
      </x:c>
      <x:c r="J140" s="10"/>
      <x:c r="K140" s="10"/>
      <x:c r="L140" s="10"/>
      <x:c r="M140" s="10"/>
      <x:c r="N140" s="10"/>
    </x:row>
    <x:row r="141" ht="60" customHeight="1">
      <x:c r="A141" s="10"/>
      <x:c r="B141" s="12"/>
      <x:c r="C141" s="10"/>
      <x:c r="D141" s="10"/>
      <x:c r="E141" s="10"/>
      <x:c r="F141" s="10"/>
      <x:c r="G141" s="16"/>
      <x:c r="H141" s="17"/>
      <x:c r="I141" s="18" t="str">
        <x:f>IF(COUNTA(A141:H141,J141:N141)=0,"",IF(OR(J141&lt;&gt;"確認済",A141="",NOT(ISNUMBER(B141)),C141="",D141="",E141="",F141="",NOT(ISNUMBER(G141)),NOT(ISNUMBER(H141)),G141&lt;0,H141&lt;0,H141&gt;1,L141="",N141=""),"要確認",ROUND(G141*H141,0)))</x:f>
      </x:c>
      <x:c r="J141" s="10"/>
      <x:c r="K141" s="10"/>
      <x:c r="L141" s="10"/>
      <x:c r="M141" s="10"/>
      <x:c r="N141" s="10"/>
    </x:row>
    <x:row r="142" ht="60" customHeight="1">
      <x:c r="A142" s="10"/>
      <x:c r="B142" s="12"/>
      <x:c r="C142" s="10"/>
      <x:c r="D142" s="10"/>
      <x:c r="E142" s="10"/>
      <x:c r="F142" s="10"/>
      <x:c r="G142" s="16"/>
      <x:c r="H142" s="17"/>
      <x:c r="I142" s="18" t="str">
        <x:f>IF(COUNTA(A142:H142,J142:N142)=0,"",IF(OR(J142&lt;&gt;"確認済",A142="",NOT(ISNUMBER(B142)),C142="",D142="",E142="",F142="",NOT(ISNUMBER(G142)),NOT(ISNUMBER(H142)),G142&lt;0,H142&lt;0,H142&gt;1,L142="",N142=""),"要確認",ROUND(G142*H142,0)))</x:f>
      </x:c>
      <x:c r="J142" s="10"/>
      <x:c r="K142" s="10"/>
      <x:c r="L142" s="10"/>
      <x:c r="M142" s="10"/>
      <x:c r="N142" s="10"/>
    </x:row>
    <x:row r="143" ht="60" customHeight="1">
      <x:c r="A143" s="10"/>
      <x:c r="B143" s="12"/>
      <x:c r="C143" s="10"/>
      <x:c r="D143" s="10"/>
      <x:c r="E143" s="10"/>
      <x:c r="F143" s="10"/>
      <x:c r="G143" s="16"/>
      <x:c r="H143" s="17"/>
      <x:c r="I143" s="18" t="str">
        <x:f>IF(COUNTA(A143:H143,J143:N143)=0,"",IF(OR(J143&lt;&gt;"確認済",A143="",NOT(ISNUMBER(B143)),C143="",D143="",E143="",F143="",NOT(ISNUMBER(G143)),NOT(ISNUMBER(H143)),G143&lt;0,H143&lt;0,H143&gt;1,L143="",N143=""),"要確認",ROUND(G143*H143,0)))</x:f>
      </x:c>
      <x:c r="J143" s="10"/>
      <x:c r="K143" s="10"/>
      <x:c r="L143" s="10"/>
      <x:c r="M143" s="10"/>
      <x:c r="N143" s="10"/>
    </x:row>
    <x:row r="144" ht="60" customHeight="1">
      <x:c r="A144" s="10"/>
      <x:c r="B144" s="12"/>
      <x:c r="C144" s="10"/>
      <x:c r="D144" s="10"/>
      <x:c r="E144" s="10"/>
      <x:c r="F144" s="10"/>
      <x:c r="G144" s="16"/>
      <x:c r="H144" s="17"/>
      <x:c r="I144" s="18" t="str">
        <x:f>IF(COUNTA(A144:H144,J144:N144)=0,"",IF(OR(J144&lt;&gt;"確認済",A144="",NOT(ISNUMBER(B144)),C144="",D144="",E144="",F144="",NOT(ISNUMBER(G144)),NOT(ISNUMBER(H144)),G144&lt;0,H144&lt;0,H144&gt;1,L144="",N144=""),"要確認",ROUND(G144*H144,0)))</x:f>
      </x:c>
      <x:c r="J144" s="10"/>
      <x:c r="K144" s="10"/>
      <x:c r="L144" s="10"/>
      <x:c r="M144" s="10"/>
      <x:c r="N144" s="10"/>
    </x:row>
    <x:row r="145" ht="60" customHeight="1">
      <x:c r="A145" s="10"/>
      <x:c r="B145" s="12"/>
      <x:c r="C145" s="10"/>
      <x:c r="D145" s="10"/>
      <x:c r="E145" s="10"/>
      <x:c r="F145" s="10"/>
      <x:c r="G145" s="16"/>
      <x:c r="H145" s="17"/>
      <x:c r="I145" s="18" t="str">
        <x:f>IF(COUNTA(A145:H145,J145:N145)=0,"",IF(OR(J145&lt;&gt;"確認済",A145="",NOT(ISNUMBER(B145)),C145="",D145="",E145="",F145="",NOT(ISNUMBER(G145)),NOT(ISNUMBER(H145)),G145&lt;0,H145&lt;0,H145&gt;1,L145="",N145=""),"要確認",ROUND(G145*H145,0)))</x:f>
      </x:c>
      <x:c r="J145" s="10"/>
      <x:c r="K145" s="10"/>
      <x:c r="L145" s="10"/>
      <x:c r="M145" s="10"/>
      <x:c r="N145" s="10"/>
    </x:row>
    <x:row r="146" ht="60" customHeight="1">
      <x:c r="A146" s="10"/>
      <x:c r="B146" s="12"/>
      <x:c r="C146" s="10"/>
      <x:c r="D146" s="10"/>
      <x:c r="E146" s="10"/>
      <x:c r="F146" s="10"/>
      <x:c r="G146" s="16"/>
      <x:c r="H146" s="17"/>
      <x:c r="I146" s="18" t="str">
        <x:f>IF(COUNTA(A146:H146,J146:N146)=0,"",IF(OR(J146&lt;&gt;"確認済",A146="",NOT(ISNUMBER(B146)),C146="",D146="",E146="",F146="",NOT(ISNUMBER(G146)),NOT(ISNUMBER(H146)),G146&lt;0,H146&lt;0,H146&gt;1,L146="",N146=""),"要確認",ROUND(G146*H146,0)))</x:f>
      </x:c>
      <x:c r="J146" s="10"/>
      <x:c r="K146" s="10"/>
      <x:c r="L146" s="10"/>
      <x:c r="M146" s="10"/>
      <x:c r="N146" s="10"/>
    </x:row>
    <x:row r="147" ht="60" customHeight="1">
      <x:c r="A147" s="10"/>
      <x:c r="B147" s="12"/>
      <x:c r="C147" s="10"/>
      <x:c r="D147" s="10"/>
      <x:c r="E147" s="10"/>
      <x:c r="F147" s="10"/>
      <x:c r="G147" s="16"/>
      <x:c r="H147" s="17"/>
      <x:c r="I147" s="18" t="str">
        <x:f>IF(COUNTA(A147:H147,J147:N147)=0,"",IF(OR(J147&lt;&gt;"確認済",A147="",NOT(ISNUMBER(B147)),C147="",D147="",E147="",F147="",NOT(ISNUMBER(G147)),NOT(ISNUMBER(H147)),G147&lt;0,H147&lt;0,H147&gt;1,L147="",N147=""),"要確認",ROUND(G147*H147,0)))</x:f>
      </x:c>
      <x:c r="J147" s="10"/>
      <x:c r="K147" s="10"/>
      <x:c r="L147" s="10"/>
      <x:c r="M147" s="10"/>
      <x:c r="N147" s="10"/>
    </x:row>
    <x:row r="148" ht="60" customHeight="1">
      <x:c r="A148" s="10"/>
      <x:c r="B148" s="12"/>
      <x:c r="C148" s="10"/>
      <x:c r="D148" s="10"/>
      <x:c r="E148" s="10"/>
      <x:c r="F148" s="10"/>
      <x:c r="G148" s="16"/>
      <x:c r="H148" s="17"/>
      <x:c r="I148" s="18" t="str">
        <x:f>IF(COUNTA(A148:H148,J148:N148)=0,"",IF(OR(J148&lt;&gt;"確認済",A148="",NOT(ISNUMBER(B148)),C148="",D148="",E148="",F148="",NOT(ISNUMBER(G148)),NOT(ISNUMBER(H148)),G148&lt;0,H148&lt;0,H148&gt;1,L148="",N148=""),"要確認",ROUND(G148*H148,0)))</x:f>
      </x:c>
      <x:c r="J148" s="10"/>
      <x:c r="K148" s="10"/>
      <x:c r="L148" s="10"/>
      <x:c r="M148" s="10"/>
      <x:c r="N148" s="10"/>
    </x:row>
    <x:row r="149" ht="60" customHeight="1">
      <x:c r="A149" s="10"/>
      <x:c r="B149" s="12"/>
      <x:c r="C149" s="10"/>
      <x:c r="D149" s="10"/>
      <x:c r="E149" s="10"/>
      <x:c r="F149" s="10"/>
      <x:c r="G149" s="16"/>
      <x:c r="H149" s="17"/>
      <x:c r="I149" s="18" t="str">
        <x:f>IF(COUNTA(A149:H149,J149:N149)=0,"",IF(OR(J149&lt;&gt;"確認済",A149="",NOT(ISNUMBER(B149)),C149="",D149="",E149="",F149="",NOT(ISNUMBER(G149)),NOT(ISNUMBER(H149)),G149&lt;0,H149&lt;0,H149&gt;1,L149="",N149=""),"要確認",ROUND(G149*H149,0)))</x:f>
      </x:c>
      <x:c r="J149" s="10"/>
      <x:c r="K149" s="10"/>
      <x:c r="L149" s="10"/>
      <x:c r="M149" s="10"/>
      <x:c r="N149" s="10"/>
    </x:row>
    <x:row r="150" ht="60" customHeight="1">
      <x:c r="A150" s="10"/>
      <x:c r="B150" s="12"/>
      <x:c r="C150" s="10"/>
      <x:c r="D150" s="10"/>
      <x:c r="E150" s="10"/>
      <x:c r="F150" s="10"/>
      <x:c r="G150" s="16"/>
      <x:c r="H150" s="17"/>
      <x:c r="I150" s="18" t="str">
        <x:f>IF(COUNTA(A150:H150,J150:N150)=0,"",IF(OR(J150&lt;&gt;"確認済",A150="",NOT(ISNUMBER(B150)),C150="",D150="",E150="",F150="",NOT(ISNUMBER(G150)),NOT(ISNUMBER(H150)),G150&lt;0,H150&lt;0,H150&gt;1,L150="",N150=""),"要確認",ROUND(G150*H150,0)))</x:f>
      </x:c>
      <x:c r="J150" s="10"/>
      <x:c r="K150" s="10"/>
      <x:c r="L150" s="10"/>
      <x:c r="M150" s="10"/>
      <x:c r="N150" s="10"/>
    </x:row>
    <x:row r="151" ht="60" customHeight="1">
      <x:c r="A151" s="10"/>
      <x:c r="B151" s="12"/>
      <x:c r="C151" s="10"/>
      <x:c r="D151" s="10"/>
      <x:c r="E151" s="10"/>
      <x:c r="F151" s="10"/>
      <x:c r="G151" s="16"/>
      <x:c r="H151" s="17"/>
      <x:c r="I151" s="18" t="str">
        <x:f>IF(COUNTA(A151:H151,J151:N151)=0,"",IF(OR(J151&lt;&gt;"確認済",A151="",NOT(ISNUMBER(B151)),C151="",D151="",E151="",F151="",NOT(ISNUMBER(G151)),NOT(ISNUMBER(H151)),G151&lt;0,H151&lt;0,H151&gt;1,L151="",N151=""),"要確認",ROUND(G151*H151,0)))</x:f>
      </x:c>
      <x:c r="J151" s="10"/>
      <x:c r="K151" s="10"/>
      <x:c r="L151" s="10"/>
      <x:c r="M151" s="10"/>
      <x:c r="N151" s="10"/>
    </x:row>
    <x:row r="152" ht="60" customHeight="1">
      <x:c r="A152" s="10"/>
      <x:c r="B152" s="12"/>
      <x:c r="C152" s="10"/>
      <x:c r="D152" s="10"/>
      <x:c r="E152" s="10"/>
      <x:c r="F152" s="10"/>
      <x:c r="G152" s="16"/>
      <x:c r="H152" s="17"/>
      <x:c r="I152" s="18" t="str">
        <x:f>IF(COUNTA(A152:H152,J152:N152)=0,"",IF(OR(J152&lt;&gt;"確認済",A152="",NOT(ISNUMBER(B152)),C152="",D152="",E152="",F152="",NOT(ISNUMBER(G152)),NOT(ISNUMBER(H152)),G152&lt;0,H152&lt;0,H152&gt;1,L152="",N152=""),"要確認",ROUND(G152*H152,0)))</x:f>
      </x:c>
      <x:c r="J152" s="10"/>
      <x:c r="K152" s="10"/>
      <x:c r="L152" s="10"/>
      <x:c r="M152" s="10"/>
      <x:c r="N152" s="10"/>
    </x:row>
    <x:row r="153" ht="60" customHeight="1">
      <x:c r="A153" s="10"/>
      <x:c r="B153" s="12"/>
      <x:c r="C153" s="10"/>
      <x:c r="D153" s="10"/>
      <x:c r="E153" s="10"/>
      <x:c r="F153" s="10"/>
      <x:c r="G153" s="16"/>
      <x:c r="H153" s="17"/>
      <x:c r="I153" s="18" t="str">
        <x:f>IF(COUNTA(A153:H153,J153:N153)=0,"",IF(OR(J153&lt;&gt;"確認済",A153="",NOT(ISNUMBER(B153)),C153="",D153="",E153="",F153="",NOT(ISNUMBER(G153)),NOT(ISNUMBER(H153)),G153&lt;0,H153&lt;0,H153&gt;1,L153="",N153=""),"要確認",ROUND(G153*H153,0)))</x:f>
      </x:c>
      <x:c r="J153" s="10"/>
      <x:c r="K153" s="10"/>
      <x:c r="L153" s="10"/>
      <x:c r="M153" s="10"/>
      <x:c r="N153" s="10"/>
    </x:row>
    <x:row r="154" ht="60" customHeight="1">
      <x:c r="A154" s="10"/>
      <x:c r="B154" s="12"/>
      <x:c r="C154" s="10"/>
      <x:c r="D154" s="10"/>
      <x:c r="E154" s="10"/>
      <x:c r="F154" s="10"/>
      <x:c r="G154" s="16"/>
      <x:c r="H154" s="17"/>
      <x:c r="I154" s="18" t="str">
        <x:f>IF(COUNTA(A154:H154,J154:N154)=0,"",IF(OR(J154&lt;&gt;"確認済",A154="",NOT(ISNUMBER(B154)),C154="",D154="",E154="",F154="",NOT(ISNUMBER(G154)),NOT(ISNUMBER(H154)),G154&lt;0,H154&lt;0,H154&gt;1,L154="",N154=""),"要確認",ROUND(G154*H154,0)))</x:f>
      </x:c>
      <x:c r="J154" s="10"/>
      <x:c r="K154" s="10"/>
      <x:c r="L154" s="10"/>
      <x:c r="M154" s="10"/>
      <x:c r="N154" s="10"/>
    </x:row>
    <x:row r="155" ht="60" customHeight="1">
      <x:c r="A155" s="10"/>
      <x:c r="B155" s="12"/>
      <x:c r="C155" s="10"/>
      <x:c r="D155" s="10"/>
      <x:c r="E155" s="10"/>
      <x:c r="F155" s="10"/>
      <x:c r="G155" s="16"/>
      <x:c r="H155" s="17"/>
      <x:c r="I155" s="18" t="str">
        <x:f>IF(COUNTA(A155:H155,J155:N155)=0,"",IF(OR(J155&lt;&gt;"確認済",A155="",NOT(ISNUMBER(B155)),C155="",D155="",E155="",F155="",NOT(ISNUMBER(G155)),NOT(ISNUMBER(H155)),G155&lt;0,H155&lt;0,H155&gt;1,L155="",N155=""),"要確認",ROUND(G155*H155,0)))</x:f>
      </x:c>
      <x:c r="J155" s="10"/>
      <x:c r="K155" s="10"/>
      <x:c r="L155" s="10"/>
      <x:c r="M155" s="10"/>
      <x:c r="N155" s="10"/>
    </x:row>
    <x:row r="156" ht="60" customHeight="1">
      <x:c r="A156" s="10"/>
      <x:c r="B156" s="12"/>
      <x:c r="C156" s="10"/>
      <x:c r="D156" s="10"/>
      <x:c r="E156" s="10"/>
      <x:c r="F156" s="10"/>
      <x:c r="G156" s="16"/>
      <x:c r="H156" s="17"/>
      <x:c r="I156" s="18" t="str">
        <x:f>IF(COUNTA(A156:H156,J156:N156)=0,"",IF(OR(J156&lt;&gt;"確認済",A156="",NOT(ISNUMBER(B156)),C156="",D156="",E156="",F156="",NOT(ISNUMBER(G156)),NOT(ISNUMBER(H156)),G156&lt;0,H156&lt;0,H156&gt;1,L156="",N156=""),"要確認",ROUND(G156*H156,0)))</x:f>
      </x:c>
      <x:c r="J156" s="10"/>
      <x:c r="K156" s="10"/>
      <x:c r="L156" s="10"/>
      <x:c r="M156" s="10"/>
      <x:c r="N156" s="10"/>
    </x:row>
    <x:row r="157" ht="60" customHeight="1">
      <x:c r="A157" s="10"/>
      <x:c r="B157" s="12"/>
      <x:c r="C157" s="10"/>
      <x:c r="D157" s="10"/>
      <x:c r="E157" s="10"/>
      <x:c r="F157" s="10"/>
      <x:c r="G157" s="16"/>
      <x:c r="H157" s="17"/>
      <x:c r="I157" s="18" t="str">
        <x:f>IF(COUNTA(A157:H157,J157:N157)=0,"",IF(OR(J157&lt;&gt;"確認済",A157="",NOT(ISNUMBER(B157)),C157="",D157="",E157="",F157="",NOT(ISNUMBER(G157)),NOT(ISNUMBER(H157)),G157&lt;0,H157&lt;0,H157&gt;1,L157="",N157=""),"要確認",ROUND(G157*H157,0)))</x:f>
      </x:c>
      <x:c r="J157" s="10"/>
      <x:c r="K157" s="10"/>
      <x:c r="L157" s="10"/>
      <x:c r="M157" s="10"/>
      <x:c r="N157" s="10"/>
    </x:row>
    <x:row r="158" ht="60" customHeight="1">
      <x:c r="A158" s="10"/>
      <x:c r="B158" s="12"/>
      <x:c r="C158" s="10"/>
      <x:c r="D158" s="10"/>
      <x:c r="E158" s="10"/>
      <x:c r="F158" s="10"/>
      <x:c r="G158" s="16"/>
      <x:c r="H158" s="17"/>
      <x:c r="I158" s="18" t="str">
        <x:f>IF(COUNTA(A158:H158,J158:N158)=0,"",IF(OR(J158&lt;&gt;"確認済",A158="",NOT(ISNUMBER(B158)),C158="",D158="",E158="",F158="",NOT(ISNUMBER(G158)),NOT(ISNUMBER(H158)),G158&lt;0,H158&lt;0,H158&gt;1,L158="",N158=""),"要確認",ROUND(G158*H158,0)))</x:f>
      </x:c>
      <x:c r="J158" s="10"/>
      <x:c r="K158" s="10"/>
      <x:c r="L158" s="10"/>
      <x:c r="M158" s="10"/>
      <x:c r="N158" s="10"/>
    </x:row>
    <x:row r="159" ht="60" customHeight="1">
      <x:c r="A159" s="10"/>
      <x:c r="B159" s="12"/>
      <x:c r="C159" s="10"/>
      <x:c r="D159" s="10"/>
      <x:c r="E159" s="10"/>
      <x:c r="F159" s="10"/>
      <x:c r="G159" s="16"/>
      <x:c r="H159" s="17"/>
      <x:c r="I159" s="18" t="str">
        <x:f>IF(COUNTA(A159:H159,J159:N159)=0,"",IF(OR(J159&lt;&gt;"確認済",A159="",NOT(ISNUMBER(B159)),C159="",D159="",E159="",F159="",NOT(ISNUMBER(G159)),NOT(ISNUMBER(H159)),G159&lt;0,H159&lt;0,H159&gt;1,L159="",N159=""),"要確認",ROUND(G159*H159,0)))</x:f>
      </x:c>
      <x:c r="J159" s="10"/>
      <x:c r="K159" s="10"/>
      <x:c r="L159" s="10"/>
      <x:c r="M159" s="10"/>
      <x:c r="N159" s="10"/>
    </x:row>
    <x:row r="160" ht="60" customHeight="1">
      <x:c r="A160" s="10"/>
      <x:c r="B160" s="12"/>
      <x:c r="C160" s="10"/>
      <x:c r="D160" s="10"/>
      <x:c r="E160" s="10"/>
      <x:c r="F160" s="10"/>
      <x:c r="G160" s="16"/>
      <x:c r="H160" s="17"/>
      <x:c r="I160" s="18" t="str">
        <x:f>IF(COUNTA(A160:H160,J160:N160)=0,"",IF(OR(J160&lt;&gt;"確認済",A160="",NOT(ISNUMBER(B160)),C160="",D160="",E160="",F160="",NOT(ISNUMBER(G160)),NOT(ISNUMBER(H160)),G160&lt;0,H160&lt;0,H160&gt;1,L160="",N160=""),"要確認",ROUND(G160*H160,0)))</x:f>
      </x:c>
      <x:c r="J160" s="10"/>
      <x:c r="K160" s="10"/>
      <x:c r="L160" s="10"/>
      <x:c r="M160" s="10"/>
      <x:c r="N160" s="10"/>
    </x:row>
    <x:row r="161" ht="60" customHeight="1">
      <x:c r="A161" s="10"/>
      <x:c r="B161" s="12"/>
      <x:c r="C161" s="10"/>
      <x:c r="D161" s="10"/>
      <x:c r="E161" s="10"/>
      <x:c r="F161" s="10"/>
      <x:c r="G161" s="16"/>
      <x:c r="H161" s="17"/>
      <x:c r="I161" s="18" t="str">
        <x:f>IF(COUNTA(A161:H161,J161:N161)=0,"",IF(OR(J161&lt;&gt;"確認済",A161="",NOT(ISNUMBER(B161)),C161="",D161="",E161="",F161="",NOT(ISNUMBER(G161)),NOT(ISNUMBER(H161)),G161&lt;0,H161&lt;0,H161&gt;1,L161="",N161=""),"要確認",ROUND(G161*H161,0)))</x:f>
      </x:c>
      <x:c r="J161" s="10"/>
      <x:c r="K161" s="10"/>
      <x:c r="L161" s="10"/>
      <x:c r="M161" s="10"/>
      <x:c r="N161" s="10"/>
    </x:row>
    <x:row r="162" ht="60" customHeight="1">
      <x:c r="A162" s="10"/>
      <x:c r="B162" s="12"/>
      <x:c r="C162" s="10"/>
      <x:c r="D162" s="10"/>
      <x:c r="E162" s="10"/>
      <x:c r="F162" s="10"/>
      <x:c r="G162" s="16"/>
      <x:c r="H162" s="17"/>
      <x:c r="I162" s="18" t="str">
        <x:f>IF(COUNTA(A162:H162,J162:N162)=0,"",IF(OR(J162&lt;&gt;"確認済",A162="",NOT(ISNUMBER(B162)),C162="",D162="",E162="",F162="",NOT(ISNUMBER(G162)),NOT(ISNUMBER(H162)),G162&lt;0,H162&lt;0,H162&gt;1,L162="",N162=""),"要確認",ROUND(G162*H162,0)))</x:f>
      </x:c>
      <x:c r="J162" s="10"/>
      <x:c r="K162" s="10"/>
      <x:c r="L162" s="10"/>
      <x:c r="M162" s="10"/>
      <x:c r="N162" s="10"/>
    </x:row>
    <x:row r="163" ht="60" customHeight="1">
      <x:c r="A163" s="10"/>
      <x:c r="B163" s="12"/>
      <x:c r="C163" s="10"/>
      <x:c r="D163" s="10"/>
      <x:c r="E163" s="10"/>
      <x:c r="F163" s="10"/>
      <x:c r="G163" s="16"/>
      <x:c r="H163" s="17"/>
      <x:c r="I163" s="18" t="str">
        <x:f>IF(COUNTA(A163:H163,J163:N163)=0,"",IF(OR(J163&lt;&gt;"確認済",A163="",NOT(ISNUMBER(B163)),C163="",D163="",E163="",F163="",NOT(ISNUMBER(G163)),NOT(ISNUMBER(H163)),G163&lt;0,H163&lt;0,H163&gt;1,L163="",N163=""),"要確認",ROUND(G163*H163,0)))</x:f>
      </x:c>
      <x:c r="J163" s="10"/>
      <x:c r="K163" s="10"/>
      <x:c r="L163" s="10"/>
      <x:c r="M163" s="10"/>
      <x:c r="N163" s="10"/>
    </x:row>
    <x:row r="164" ht="60" customHeight="1">
      <x:c r="A164" s="10"/>
      <x:c r="B164" s="12"/>
      <x:c r="C164" s="10"/>
      <x:c r="D164" s="10"/>
      <x:c r="E164" s="10"/>
      <x:c r="F164" s="10"/>
      <x:c r="G164" s="16"/>
      <x:c r="H164" s="17"/>
      <x:c r="I164" s="18" t="str">
        <x:f>IF(COUNTA(A164:H164,J164:N164)=0,"",IF(OR(J164&lt;&gt;"確認済",A164="",NOT(ISNUMBER(B164)),C164="",D164="",E164="",F164="",NOT(ISNUMBER(G164)),NOT(ISNUMBER(H164)),G164&lt;0,H164&lt;0,H164&gt;1,L164="",N164=""),"要確認",ROUND(G164*H164,0)))</x:f>
      </x:c>
      <x:c r="J164" s="10"/>
      <x:c r="K164" s="10"/>
      <x:c r="L164" s="10"/>
      <x:c r="M164" s="10"/>
      <x:c r="N164" s="10"/>
    </x:row>
    <x:row r="165" ht="60" customHeight="1">
      <x:c r="A165" s="10"/>
      <x:c r="B165" s="12"/>
      <x:c r="C165" s="10"/>
      <x:c r="D165" s="10"/>
      <x:c r="E165" s="10"/>
      <x:c r="F165" s="10"/>
      <x:c r="G165" s="16"/>
      <x:c r="H165" s="17"/>
      <x:c r="I165" s="18" t="str">
        <x:f>IF(COUNTA(A165:H165,J165:N165)=0,"",IF(OR(J165&lt;&gt;"確認済",A165="",NOT(ISNUMBER(B165)),C165="",D165="",E165="",F165="",NOT(ISNUMBER(G165)),NOT(ISNUMBER(H165)),G165&lt;0,H165&lt;0,H165&gt;1,L165="",N165=""),"要確認",ROUND(G165*H165,0)))</x:f>
      </x:c>
      <x:c r="J165" s="10"/>
      <x:c r="K165" s="10"/>
      <x:c r="L165" s="10"/>
      <x:c r="M165" s="10"/>
      <x:c r="N165" s="10"/>
    </x:row>
    <x:row r="166" ht="60" customHeight="1">
      <x:c r="A166" s="10"/>
      <x:c r="B166" s="12"/>
      <x:c r="C166" s="10"/>
      <x:c r="D166" s="10"/>
      <x:c r="E166" s="10"/>
      <x:c r="F166" s="10"/>
      <x:c r="G166" s="16"/>
      <x:c r="H166" s="17"/>
      <x:c r="I166" s="18" t="str">
        <x:f>IF(COUNTA(A166:H166,J166:N166)=0,"",IF(OR(J166&lt;&gt;"確認済",A166="",NOT(ISNUMBER(B166)),C166="",D166="",E166="",F166="",NOT(ISNUMBER(G166)),NOT(ISNUMBER(H166)),G166&lt;0,H166&lt;0,H166&gt;1,L166="",N166=""),"要確認",ROUND(G166*H166,0)))</x:f>
      </x:c>
      <x:c r="J166" s="10"/>
      <x:c r="K166" s="10"/>
      <x:c r="L166" s="10"/>
      <x:c r="M166" s="10"/>
      <x:c r="N166" s="10"/>
    </x:row>
    <x:row r="167" ht="60" customHeight="1">
      <x:c r="A167" s="10"/>
      <x:c r="B167" s="12"/>
      <x:c r="C167" s="10"/>
      <x:c r="D167" s="10"/>
      <x:c r="E167" s="10"/>
      <x:c r="F167" s="10"/>
      <x:c r="G167" s="16"/>
      <x:c r="H167" s="17"/>
      <x:c r="I167" s="18" t="str">
        <x:f>IF(COUNTA(A167:H167,J167:N167)=0,"",IF(OR(J167&lt;&gt;"確認済",A167="",NOT(ISNUMBER(B167)),C167="",D167="",E167="",F167="",NOT(ISNUMBER(G167)),NOT(ISNUMBER(H167)),G167&lt;0,H167&lt;0,H167&gt;1,L167="",N167=""),"要確認",ROUND(G167*H167,0)))</x:f>
      </x:c>
      <x:c r="J167" s="10"/>
      <x:c r="K167" s="10"/>
      <x:c r="L167" s="10"/>
      <x:c r="M167" s="10"/>
      <x:c r="N167" s="10"/>
    </x:row>
    <x:row r="168" ht="60" customHeight="1">
      <x:c r="A168" s="10"/>
      <x:c r="B168" s="12"/>
      <x:c r="C168" s="10"/>
      <x:c r="D168" s="10"/>
      <x:c r="E168" s="10"/>
      <x:c r="F168" s="10"/>
      <x:c r="G168" s="16"/>
      <x:c r="H168" s="17"/>
      <x:c r="I168" s="18" t="str">
        <x:f>IF(COUNTA(A168:H168,J168:N168)=0,"",IF(OR(J168&lt;&gt;"確認済",A168="",NOT(ISNUMBER(B168)),C168="",D168="",E168="",F168="",NOT(ISNUMBER(G168)),NOT(ISNUMBER(H168)),G168&lt;0,H168&lt;0,H168&gt;1,L168="",N168=""),"要確認",ROUND(G168*H168,0)))</x:f>
      </x:c>
      <x:c r="J168" s="10"/>
      <x:c r="K168" s="10"/>
      <x:c r="L168" s="10"/>
      <x:c r="M168" s="10"/>
      <x:c r="N168" s="10"/>
    </x:row>
    <x:row r="169" ht="60" customHeight="1">
      <x:c r="A169" s="10"/>
      <x:c r="B169" s="12"/>
      <x:c r="C169" s="10"/>
      <x:c r="D169" s="10"/>
      <x:c r="E169" s="10"/>
      <x:c r="F169" s="10"/>
      <x:c r="G169" s="16"/>
      <x:c r="H169" s="17"/>
      <x:c r="I169" s="18" t="str">
        <x:f>IF(COUNTA(A169:H169,J169:N169)=0,"",IF(OR(J169&lt;&gt;"確認済",A169="",NOT(ISNUMBER(B169)),C169="",D169="",E169="",F169="",NOT(ISNUMBER(G169)),NOT(ISNUMBER(H169)),G169&lt;0,H169&lt;0,H169&gt;1,L169="",N169=""),"要確認",ROUND(G169*H169,0)))</x:f>
      </x:c>
      <x:c r="J169" s="10"/>
      <x:c r="K169" s="10"/>
      <x:c r="L169" s="10"/>
      <x:c r="M169" s="10"/>
      <x:c r="N169" s="10"/>
    </x:row>
    <x:row r="170" ht="60" customHeight="1">
      <x:c r="A170" s="10"/>
      <x:c r="B170" s="12"/>
      <x:c r="C170" s="10"/>
      <x:c r="D170" s="10"/>
      <x:c r="E170" s="10"/>
      <x:c r="F170" s="10"/>
      <x:c r="G170" s="16"/>
      <x:c r="H170" s="17"/>
      <x:c r="I170" s="18" t="str">
        <x:f>IF(COUNTA(A170:H170,J170:N170)=0,"",IF(OR(J170&lt;&gt;"確認済",A170="",NOT(ISNUMBER(B170)),C170="",D170="",E170="",F170="",NOT(ISNUMBER(G170)),NOT(ISNUMBER(H170)),G170&lt;0,H170&lt;0,H170&gt;1,L170="",N170=""),"要確認",ROUND(G170*H170,0)))</x:f>
      </x:c>
      <x:c r="J170" s="10"/>
      <x:c r="K170" s="10"/>
      <x:c r="L170" s="10"/>
      <x:c r="M170" s="10"/>
      <x:c r="N170" s="10"/>
    </x:row>
    <x:row r="171" ht="60" customHeight="1">
      <x:c r="A171" s="10"/>
      <x:c r="B171" s="12"/>
      <x:c r="C171" s="10"/>
      <x:c r="D171" s="10"/>
      <x:c r="E171" s="10"/>
      <x:c r="F171" s="10"/>
      <x:c r="G171" s="16"/>
      <x:c r="H171" s="17"/>
      <x:c r="I171" s="18" t="str">
        <x:f>IF(COUNTA(A171:H171,J171:N171)=0,"",IF(OR(J171&lt;&gt;"確認済",A171="",NOT(ISNUMBER(B171)),C171="",D171="",E171="",F171="",NOT(ISNUMBER(G171)),NOT(ISNUMBER(H171)),G171&lt;0,H171&lt;0,H171&gt;1,L171="",N171=""),"要確認",ROUND(G171*H171,0)))</x:f>
      </x:c>
      <x:c r="J171" s="10"/>
      <x:c r="K171" s="10"/>
      <x:c r="L171" s="10"/>
      <x:c r="M171" s="10"/>
      <x:c r="N171" s="10"/>
    </x:row>
    <x:row r="172" ht="60" customHeight="1">
      <x:c r="A172" s="10"/>
      <x:c r="B172" s="12"/>
      <x:c r="C172" s="10"/>
      <x:c r="D172" s="10"/>
      <x:c r="E172" s="10"/>
      <x:c r="F172" s="10"/>
      <x:c r="G172" s="16"/>
      <x:c r="H172" s="17"/>
      <x:c r="I172" s="18" t="str">
        <x:f>IF(COUNTA(A172:H172,J172:N172)=0,"",IF(OR(J172&lt;&gt;"確認済",A172="",NOT(ISNUMBER(B172)),C172="",D172="",E172="",F172="",NOT(ISNUMBER(G172)),NOT(ISNUMBER(H172)),G172&lt;0,H172&lt;0,H172&gt;1,L172="",N172=""),"要確認",ROUND(G172*H172,0)))</x:f>
      </x:c>
      <x:c r="J172" s="10"/>
      <x:c r="K172" s="10"/>
      <x:c r="L172" s="10"/>
      <x:c r="M172" s="10"/>
      <x:c r="N172" s="10"/>
    </x:row>
    <x:row r="173" ht="60" customHeight="1">
      <x:c r="A173" s="10"/>
      <x:c r="B173" s="12"/>
      <x:c r="C173" s="10"/>
      <x:c r="D173" s="10"/>
      <x:c r="E173" s="10"/>
      <x:c r="F173" s="10"/>
      <x:c r="G173" s="16"/>
      <x:c r="H173" s="17"/>
      <x:c r="I173" s="18" t="str">
        <x:f>IF(COUNTA(A173:H173,J173:N173)=0,"",IF(OR(J173&lt;&gt;"確認済",A173="",NOT(ISNUMBER(B173)),C173="",D173="",E173="",F173="",NOT(ISNUMBER(G173)),NOT(ISNUMBER(H173)),G173&lt;0,H173&lt;0,H173&gt;1,L173="",N173=""),"要確認",ROUND(G173*H173,0)))</x:f>
      </x:c>
      <x:c r="J173" s="10"/>
      <x:c r="K173" s="10"/>
      <x:c r="L173" s="10"/>
      <x:c r="M173" s="10"/>
      <x:c r="N173" s="10"/>
    </x:row>
    <x:row r="174" ht="60" customHeight="1">
      <x:c r="A174" s="10"/>
      <x:c r="B174" s="12"/>
      <x:c r="C174" s="10"/>
      <x:c r="D174" s="10"/>
      <x:c r="E174" s="10"/>
      <x:c r="F174" s="10"/>
      <x:c r="G174" s="16"/>
      <x:c r="H174" s="17"/>
      <x:c r="I174" s="18" t="str">
        <x:f>IF(COUNTA(A174:H174,J174:N174)=0,"",IF(OR(J174&lt;&gt;"確認済",A174="",NOT(ISNUMBER(B174)),C174="",D174="",E174="",F174="",NOT(ISNUMBER(G174)),NOT(ISNUMBER(H174)),G174&lt;0,H174&lt;0,H174&gt;1,L174="",N174=""),"要確認",ROUND(G174*H174,0)))</x:f>
      </x:c>
      <x:c r="J174" s="10"/>
      <x:c r="K174" s="10"/>
      <x:c r="L174" s="10"/>
      <x:c r="M174" s="10"/>
      <x:c r="N174" s="10"/>
    </x:row>
    <x:row r="175" ht="60" customHeight="1">
      <x:c r="A175" s="10"/>
      <x:c r="B175" s="12"/>
      <x:c r="C175" s="10"/>
      <x:c r="D175" s="10"/>
      <x:c r="E175" s="10"/>
      <x:c r="F175" s="10"/>
      <x:c r="G175" s="16"/>
      <x:c r="H175" s="17"/>
      <x:c r="I175" s="18" t="str">
        <x:f>IF(COUNTA(A175:H175,J175:N175)=0,"",IF(OR(J175&lt;&gt;"確認済",A175="",NOT(ISNUMBER(B175)),C175="",D175="",E175="",F175="",NOT(ISNUMBER(G175)),NOT(ISNUMBER(H175)),G175&lt;0,H175&lt;0,H175&gt;1,L175="",N175=""),"要確認",ROUND(G175*H175,0)))</x:f>
      </x:c>
      <x:c r="J175" s="10"/>
      <x:c r="K175" s="10"/>
      <x:c r="L175" s="10"/>
      <x:c r="M175" s="10"/>
      <x:c r="N175" s="10"/>
    </x:row>
    <x:row r="176" ht="60" customHeight="1">
      <x:c r="A176" s="10"/>
      <x:c r="B176" s="12"/>
      <x:c r="C176" s="10"/>
      <x:c r="D176" s="10"/>
      <x:c r="E176" s="10"/>
      <x:c r="F176" s="10"/>
      <x:c r="G176" s="16"/>
      <x:c r="H176" s="17"/>
      <x:c r="I176" s="18" t="str">
        <x:f>IF(COUNTA(A176:H176,J176:N176)=0,"",IF(OR(J176&lt;&gt;"確認済",A176="",NOT(ISNUMBER(B176)),C176="",D176="",E176="",F176="",NOT(ISNUMBER(G176)),NOT(ISNUMBER(H176)),G176&lt;0,H176&lt;0,H176&gt;1,L176="",N176=""),"要確認",ROUND(G176*H176,0)))</x:f>
      </x:c>
      <x:c r="J176" s="10"/>
      <x:c r="K176" s="10"/>
      <x:c r="L176" s="10"/>
      <x:c r="M176" s="10"/>
      <x:c r="N176" s="10"/>
    </x:row>
    <x:row r="177" ht="60" customHeight="1">
      <x:c r="A177" s="10"/>
      <x:c r="B177" s="12"/>
      <x:c r="C177" s="10"/>
      <x:c r="D177" s="10"/>
      <x:c r="E177" s="10"/>
      <x:c r="F177" s="10"/>
      <x:c r="G177" s="16"/>
      <x:c r="H177" s="17"/>
      <x:c r="I177" s="18" t="str">
        <x:f>IF(COUNTA(A177:H177,J177:N177)=0,"",IF(OR(J177&lt;&gt;"確認済",A177="",NOT(ISNUMBER(B177)),C177="",D177="",E177="",F177="",NOT(ISNUMBER(G177)),NOT(ISNUMBER(H177)),G177&lt;0,H177&lt;0,H177&gt;1,L177="",N177=""),"要確認",ROUND(G177*H177,0)))</x:f>
      </x:c>
      <x:c r="J177" s="10"/>
      <x:c r="K177" s="10"/>
      <x:c r="L177" s="10"/>
      <x:c r="M177" s="10"/>
      <x:c r="N177" s="10"/>
    </x:row>
    <x:row r="178" ht="60" customHeight="1">
      <x:c r="A178" s="10"/>
      <x:c r="B178" s="12"/>
      <x:c r="C178" s="10"/>
      <x:c r="D178" s="10"/>
      <x:c r="E178" s="10"/>
      <x:c r="F178" s="10"/>
      <x:c r="G178" s="16"/>
      <x:c r="H178" s="17"/>
      <x:c r="I178" s="18" t="str">
        <x:f>IF(COUNTA(A178:H178,J178:N178)=0,"",IF(OR(J178&lt;&gt;"確認済",A178="",NOT(ISNUMBER(B178)),C178="",D178="",E178="",F178="",NOT(ISNUMBER(G178)),NOT(ISNUMBER(H178)),G178&lt;0,H178&lt;0,H178&gt;1,L178="",N178=""),"要確認",ROUND(G178*H178,0)))</x:f>
      </x:c>
      <x:c r="J178" s="10"/>
      <x:c r="K178" s="10"/>
      <x:c r="L178" s="10"/>
      <x:c r="M178" s="10"/>
      <x:c r="N178" s="10"/>
    </x:row>
    <x:row r="179" ht="60" customHeight="1">
      <x:c r="A179" s="10"/>
      <x:c r="B179" s="12"/>
      <x:c r="C179" s="10"/>
      <x:c r="D179" s="10"/>
      <x:c r="E179" s="10"/>
      <x:c r="F179" s="10"/>
      <x:c r="G179" s="16"/>
      <x:c r="H179" s="17"/>
      <x:c r="I179" s="18" t="str">
        <x:f>IF(COUNTA(A179:H179,J179:N179)=0,"",IF(OR(J179&lt;&gt;"確認済",A179="",NOT(ISNUMBER(B179)),C179="",D179="",E179="",F179="",NOT(ISNUMBER(G179)),NOT(ISNUMBER(H179)),G179&lt;0,H179&lt;0,H179&gt;1,L179="",N179=""),"要確認",ROUND(G179*H179,0)))</x:f>
      </x:c>
      <x:c r="J179" s="10"/>
      <x:c r="K179" s="10"/>
      <x:c r="L179" s="10"/>
      <x:c r="M179" s="10"/>
      <x:c r="N179" s="10"/>
    </x:row>
    <x:row r="180" ht="60" customHeight="1">
      <x:c r="A180" s="10"/>
      <x:c r="B180" s="12"/>
      <x:c r="C180" s="10"/>
      <x:c r="D180" s="10"/>
      <x:c r="E180" s="10"/>
      <x:c r="F180" s="10"/>
      <x:c r="G180" s="16"/>
      <x:c r="H180" s="17"/>
      <x:c r="I180" s="18" t="str">
        <x:f>IF(COUNTA(A180:H180,J180:N180)=0,"",IF(OR(J180&lt;&gt;"確認済",A180="",NOT(ISNUMBER(B180)),C180="",D180="",E180="",F180="",NOT(ISNUMBER(G180)),NOT(ISNUMBER(H180)),G180&lt;0,H180&lt;0,H180&gt;1,L180="",N180=""),"要確認",ROUND(G180*H180,0)))</x:f>
      </x:c>
      <x:c r="J180" s="10"/>
      <x:c r="K180" s="10"/>
      <x:c r="L180" s="10"/>
      <x:c r="M180" s="10"/>
      <x:c r="N180" s="10"/>
    </x:row>
    <x:row r="181" ht="60" customHeight="1">
      <x:c r="A181" s="10"/>
      <x:c r="B181" s="12"/>
      <x:c r="C181" s="10"/>
      <x:c r="D181" s="10"/>
      <x:c r="E181" s="10"/>
      <x:c r="F181" s="10"/>
      <x:c r="G181" s="16"/>
      <x:c r="H181" s="17"/>
      <x:c r="I181" s="18" t="str">
        <x:f>IF(COUNTA(A181:H181,J181:N181)=0,"",IF(OR(J181&lt;&gt;"確認済",A181="",NOT(ISNUMBER(B181)),C181="",D181="",E181="",F181="",NOT(ISNUMBER(G181)),NOT(ISNUMBER(H181)),G181&lt;0,H181&lt;0,H181&gt;1,L181="",N181=""),"要確認",ROUND(G181*H181,0)))</x:f>
      </x:c>
      <x:c r="J181" s="10"/>
      <x:c r="K181" s="10"/>
      <x:c r="L181" s="10"/>
      <x:c r="M181" s="10"/>
      <x:c r="N181" s="10"/>
    </x:row>
    <x:row r="182" ht="60" customHeight="1">
      <x:c r="A182" s="10"/>
      <x:c r="B182" s="12"/>
      <x:c r="C182" s="10"/>
      <x:c r="D182" s="10"/>
      <x:c r="E182" s="10"/>
      <x:c r="F182" s="10"/>
      <x:c r="G182" s="16"/>
      <x:c r="H182" s="17"/>
      <x:c r="I182" s="18" t="str">
        <x:f>IF(COUNTA(A182:H182,J182:N182)=0,"",IF(OR(J182&lt;&gt;"確認済",A182="",NOT(ISNUMBER(B182)),C182="",D182="",E182="",F182="",NOT(ISNUMBER(G182)),NOT(ISNUMBER(H182)),G182&lt;0,H182&lt;0,H182&gt;1,L182="",N182=""),"要確認",ROUND(G182*H182,0)))</x:f>
      </x:c>
      <x:c r="J182" s="10"/>
      <x:c r="K182" s="10"/>
      <x:c r="L182" s="10"/>
      <x:c r="M182" s="10"/>
      <x:c r="N182" s="10"/>
    </x:row>
    <x:row r="183" ht="60" customHeight="1">
      <x:c r="A183" s="10"/>
      <x:c r="B183" s="12"/>
      <x:c r="C183" s="10"/>
      <x:c r="D183" s="10"/>
      <x:c r="E183" s="10"/>
      <x:c r="F183" s="10"/>
      <x:c r="G183" s="16"/>
      <x:c r="H183" s="17"/>
      <x:c r="I183" s="18" t="str">
        <x:f>IF(COUNTA(A183:H183,J183:N183)=0,"",IF(OR(J183&lt;&gt;"確認済",A183="",NOT(ISNUMBER(B183)),C183="",D183="",E183="",F183="",NOT(ISNUMBER(G183)),NOT(ISNUMBER(H183)),G183&lt;0,H183&lt;0,H183&gt;1,L183="",N183=""),"要確認",ROUND(G183*H183,0)))</x:f>
      </x:c>
      <x:c r="J183" s="10"/>
      <x:c r="K183" s="10"/>
      <x:c r="L183" s="10"/>
      <x:c r="M183" s="10"/>
      <x:c r="N183" s="10"/>
    </x:row>
    <x:row r="184" ht="60" customHeight="1">
      <x:c r="A184" s="10"/>
      <x:c r="B184" s="12"/>
      <x:c r="C184" s="10"/>
      <x:c r="D184" s="10"/>
      <x:c r="E184" s="10"/>
      <x:c r="F184" s="10"/>
      <x:c r="G184" s="16"/>
      <x:c r="H184" s="17"/>
      <x:c r="I184" s="18" t="str">
        <x:f>IF(COUNTA(A184:H184,J184:N184)=0,"",IF(OR(J184&lt;&gt;"確認済",A184="",NOT(ISNUMBER(B184)),C184="",D184="",E184="",F184="",NOT(ISNUMBER(G184)),NOT(ISNUMBER(H184)),G184&lt;0,H184&lt;0,H184&gt;1,L184="",N184=""),"要確認",ROUND(G184*H184,0)))</x:f>
      </x:c>
      <x:c r="J184" s="10"/>
      <x:c r="K184" s="10"/>
      <x:c r="L184" s="10"/>
      <x:c r="M184" s="10"/>
      <x:c r="N184" s="10"/>
    </x:row>
    <x:row r="185" ht="60" customHeight="1">
      <x:c r="A185" s="10"/>
      <x:c r="B185" s="12"/>
      <x:c r="C185" s="10"/>
      <x:c r="D185" s="10"/>
      <x:c r="E185" s="10"/>
      <x:c r="F185" s="10"/>
      <x:c r="G185" s="16"/>
      <x:c r="H185" s="17"/>
      <x:c r="I185" s="18" t="str">
        <x:f>IF(COUNTA(A185:H185,J185:N185)=0,"",IF(OR(J185&lt;&gt;"確認済",A185="",NOT(ISNUMBER(B185)),C185="",D185="",E185="",F185="",NOT(ISNUMBER(G185)),NOT(ISNUMBER(H185)),G185&lt;0,H185&lt;0,H185&gt;1,L185="",N185=""),"要確認",ROUND(G185*H185,0)))</x:f>
      </x:c>
      <x:c r="J185" s="10"/>
      <x:c r="K185" s="10"/>
      <x:c r="L185" s="10"/>
      <x:c r="M185" s="10"/>
      <x:c r="N185" s="10"/>
    </x:row>
    <x:row r="186" ht="60" customHeight="1">
      <x:c r="A186" s="10"/>
      <x:c r="B186" s="12"/>
      <x:c r="C186" s="10"/>
      <x:c r="D186" s="10"/>
      <x:c r="E186" s="10"/>
      <x:c r="F186" s="10"/>
      <x:c r="G186" s="16"/>
      <x:c r="H186" s="17"/>
      <x:c r="I186" s="18" t="str">
        <x:f>IF(COUNTA(A186:H186,J186:N186)=0,"",IF(OR(J186&lt;&gt;"確認済",A186="",NOT(ISNUMBER(B186)),C186="",D186="",E186="",F186="",NOT(ISNUMBER(G186)),NOT(ISNUMBER(H186)),G186&lt;0,H186&lt;0,H186&gt;1,L186="",N186=""),"要確認",ROUND(G186*H186,0)))</x:f>
      </x:c>
      <x:c r="J186" s="10"/>
      <x:c r="K186" s="10"/>
      <x:c r="L186" s="10"/>
      <x:c r="M186" s="10"/>
      <x:c r="N186" s="10"/>
    </x:row>
    <x:row r="187" ht="60" customHeight="1">
      <x:c r="A187" s="10"/>
      <x:c r="B187" s="12"/>
      <x:c r="C187" s="10"/>
      <x:c r="D187" s="10"/>
      <x:c r="E187" s="10"/>
      <x:c r="F187" s="10"/>
      <x:c r="G187" s="16"/>
      <x:c r="H187" s="17"/>
      <x:c r="I187" s="18" t="str">
        <x:f>IF(COUNTA(A187:H187,J187:N187)=0,"",IF(OR(J187&lt;&gt;"確認済",A187="",NOT(ISNUMBER(B187)),C187="",D187="",E187="",F187="",NOT(ISNUMBER(G187)),NOT(ISNUMBER(H187)),G187&lt;0,H187&lt;0,H187&gt;1,L187="",N187=""),"要確認",ROUND(G187*H187,0)))</x:f>
      </x:c>
      <x:c r="J187" s="10"/>
      <x:c r="K187" s="10"/>
      <x:c r="L187" s="10"/>
      <x:c r="M187" s="10"/>
      <x:c r="N187" s="10"/>
    </x:row>
    <x:row r="188" ht="60" customHeight="1">
      <x:c r="A188" s="10"/>
      <x:c r="B188" s="12"/>
      <x:c r="C188" s="10"/>
      <x:c r="D188" s="10"/>
      <x:c r="E188" s="10"/>
      <x:c r="F188" s="10"/>
      <x:c r="G188" s="16"/>
      <x:c r="H188" s="17"/>
      <x:c r="I188" s="18" t="str">
        <x:f>IF(COUNTA(A188:H188,J188:N188)=0,"",IF(OR(J188&lt;&gt;"確認済",A188="",NOT(ISNUMBER(B188)),C188="",D188="",E188="",F188="",NOT(ISNUMBER(G188)),NOT(ISNUMBER(H188)),G188&lt;0,H188&lt;0,H188&gt;1,L188="",N188=""),"要確認",ROUND(G188*H188,0)))</x:f>
      </x:c>
      <x:c r="J188" s="10"/>
      <x:c r="K188" s="10"/>
      <x:c r="L188" s="10"/>
      <x:c r="M188" s="10"/>
      <x:c r="N188" s="10"/>
    </x:row>
    <x:row r="189" ht="60" customHeight="1">
      <x:c r="A189" s="10"/>
      <x:c r="B189" s="12"/>
      <x:c r="C189" s="10"/>
      <x:c r="D189" s="10"/>
      <x:c r="E189" s="10"/>
      <x:c r="F189" s="10"/>
      <x:c r="G189" s="16"/>
      <x:c r="H189" s="17"/>
      <x:c r="I189" s="18" t="str">
        <x:f>IF(COUNTA(A189:H189,J189:N189)=0,"",IF(OR(J189&lt;&gt;"確認済",A189="",NOT(ISNUMBER(B189)),C189="",D189="",E189="",F189="",NOT(ISNUMBER(G189)),NOT(ISNUMBER(H189)),G189&lt;0,H189&lt;0,H189&gt;1,L189="",N189=""),"要確認",ROUND(G189*H189,0)))</x:f>
      </x:c>
      <x:c r="J189" s="10"/>
      <x:c r="K189" s="10"/>
      <x:c r="L189" s="10"/>
      <x:c r="M189" s="10"/>
      <x:c r="N189" s="10"/>
    </x:row>
    <x:row r="190" ht="60" customHeight="1">
      <x:c r="A190" s="10"/>
      <x:c r="B190" s="12"/>
      <x:c r="C190" s="10"/>
      <x:c r="D190" s="10"/>
      <x:c r="E190" s="10"/>
      <x:c r="F190" s="10"/>
      <x:c r="G190" s="16"/>
      <x:c r="H190" s="17"/>
      <x:c r="I190" s="18" t="str">
        <x:f>IF(COUNTA(A190:H190,J190:N190)=0,"",IF(OR(J190&lt;&gt;"確認済",A190="",NOT(ISNUMBER(B190)),C190="",D190="",E190="",F190="",NOT(ISNUMBER(G190)),NOT(ISNUMBER(H190)),G190&lt;0,H190&lt;0,H190&gt;1,L190="",N190=""),"要確認",ROUND(G190*H190,0)))</x:f>
      </x:c>
      <x:c r="J190" s="10"/>
      <x:c r="K190" s="10"/>
      <x:c r="L190" s="10"/>
      <x:c r="M190" s="10"/>
      <x:c r="N190" s="10"/>
    </x:row>
    <x:row r="191" ht="60" customHeight="1">
      <x:c r="A191" s="10"/>
      <x:c r="B191" s="12"/>
      <x:c r="C191" s="10"/>
      <x:c r="D191" s="10"/>
      <x:c r="E191" s="10"/>
      <x:c r="F191" s="10"/>
      <x:c r="G191" s="16"/>
      <x:c r="H191" s="17"/>
      <x:c r="I191" s="18" t="str">
        <x:f>IF(COUNTA(A191:H191,J191:N191)=0,"",IF(OR(J191&lt;&gt;"確認済",A191="",NOT(ISNUMBER(B191)),C191="",D191="",E191="",F191="",NOT(ISNUMBER(G191)),NOT(ISNUMBER(H191)),G191&lt;0,H191&lt;0,H191&gt;1,L191="",N191=""),"要確認",ROUND(G191*H191,0)))</x:f>
      </x:c>
      <x:c r="J191" s="10"/>
      <x:c r="K191" s="10"/>
      <x:c r="L191" s="10"/>
      <x:c r="M191" s="10"/>
      <x:c r="N191" s="10"/>
    </x:row>
    <x:row r="192" ht="60" customHeight="1">
      <x:c r="A192" s="10"/>
      <x:c r="B192" s="12"/>
      <x:c r="C192" s="10"/>
      <x:c r="D192" s="10"/>
      <x:c r="E192" s="10"/>
      <x:c r="F192" s="10"/>
      <x:c r="G192" s="16"/>
      <x:c r="H192" s="17"/>
      <x:c r="I192" s="18" t="str">
        <x:f>IF(COUNTA(A192:H192,J192:N192)=0,"",IF(OR(J192&lt;&gt;"確認済",A192="",NOT(ISNUMBER(B192)),C192="",D192="",E192="",F192="",NOT(ISNUMBER(G192)),NOT(ISNUMBER(H192)),G192&lt;0,H192&lt;0,H192&gt;1,L192="",N192=""),"要確認",ROUND(G192*H192,0)))</x:f>
      </x:c>
      <x:c r="J192" s="10"/>
      <x:c r="K192" s="10"/>
      <x:c r="L192" s="10"/>
      <x:c r="M192" s="10"/>
      <x:c r="N192" s="10"/>
    </x:row>
    <x:row r="193" ht="60" customHeight="1">
      <x:c r="A193" s="10"/>
      <x:c r="B193" s="12"/>
      <x:c r="C193" s="10"/>
      <x:c r="D193" s="10"/>
      <x:c r="E193" s="10"/>
      <x:c r="F193" s="10"/>
      <x:c r="G193" s="16"/>
      <x:c r="H193" s="17"/>
      <x:c r="I193" s="18" t="str">
        <x:f>IF(COUNTA(A193:H193,J193:N193)=0,"",IF(OR(J193&lt;&gt;"確認済",A193="",NOT(ISNUMBER(B193)),C193="",D193="",E193="",F193="",NOT(ISNUMBER(G193)),NOT(ISNUMBER(H193)),G193&lt;0,H193&lt;0,H193&gt;1,L193="",N193=""),"要確認",ROUND(G193*H193,0)))</x:f>
      </x:c>
      <x:c r="J193" s="10"/>
      <x:c r="K193" s="10"/>
      <x:c r="L193" s="10"/>
      <x:c r="M193" s="10"/>
      <x:c r="N193" s="10"/>
    </x:row>
    <x:row r="194" ht="60" customHeight="1">
      <x:c r="A194" s="10"/>
      <x:c r="B194" s="12"/>
      <x:c r="C194" s="10"/>
      <x:c r="D194" s="10"/>
      <x:c r="E194" s="10"/>
      <x:c r="F194" s="10"/>
      <x:c r="G194" s="16"/>
      <x:c r="H194" s="17"/>
      <x:c r="I194" s="18" t="str">
        <x:f>IF(COUNTA(A194:H194,J194:N194)=0,"",IF(OR(J194&lt;&gt;"確認済",A194="",NOT(ISNUMBER(B194)),C194="",D194="",E194="",F194="",NOT(ISNUMBER(G194)),NOT(ISNUMBER(H194)),G194&lt;0,H194&lt;0,H194&gt;1,L194="",N194=""),"要確認",ROUND(G194*H194,0)))</x:f>
      </x:c>
      <x:c r="J194" s="10"/>
      <x:c r="K194" s="10"/>
      <x:c r="L194" s="10"/>
      <x:c r="M194" s="10"/>
      <x:c r="N194" s="10"/>
    </x:row>
    <x:row r="195" ht="60" customHeight="1">
      <x:c r="A195" s="10"/>
      <x:c r="B195" s="12"/>
      <x:c r="C195" s="10"/>
      <x:c r="D195" s="10"/>
      <x:c r="E195" s="10"/>
      <x:c r="F195" s="10"/>
      <x:c r="G195" s="16"/>
      <x:c r="H195" s="17"/>
      <x:c r="I195" s="18" t="str">
        <x:f>IF(COUNTA(A195:H195,J195:N195)=0,"",IF(OR(J195&lt;&gt;"確認済",A195="",NOT(ISNUMBER(B195)),C195="",D195="",E195="",F195="",NOT(ISNUMBER(G195)),NOT(ISNUMBER(H195)),G195&lt;0,H195&lt;0,H195&gt;1,L195="",N195=""),"要確認",ROUND(G195*H195,0)))</x:f>
      </x:c>
      <x:c r="J195" s="10"/>
      <x:c r="K195" s="10"/>
      <x:c r="L195" s="10"/>
      <x:c r="M195" s="10"/>
      <x:c r="N195" s="10"/>
    </x:row>
    <x:row r="196" ht="60" customHeight="1">
      <x:c r="A196" s="10"/>
      <x:c r="B196" s="12"/>
      <x:c r="C196" s="10"/>
      <x:c r="D196" s="10"/>
      <x:c r="E196" s="10"/>
      <x:c r="F196" s="10"/>
      <x:c r="G196" s="16"/>
      <x:c r="H196" s="17"/>
      <x:c r="I196" s="18" t="str">
        <x:f>IF(COUNTA(A196:H196,J196:N196)=0,"",IF(OR(J196&lt;&gt;"確認済",A196="",NOT(ISNUMBER(B196)),C196="",D196="",E196="",F196="",NOT(ISNUMBER(G196)),NOT(ISNUMBER(H196)),G196&lt;0,H196&lt;0,H196&gt;1,L196="",N196=""),"要確認",ROUND(G196*H196,0)))</x:f>
      </x:c>
      <x:c r="J196" s="10"/>
      <x:c r="K196" s="10"/>
      <x:c r="L196" s="10"/>
      <x:c r="M196" s="10"/>
      <x:c r="N196" s="10"/>
    </x:row>
    <x:row r="197" ht="60" customHeight="1">
      <x:c r="A197" s="10"/>
      <x:c r="B197" s="12"/>
      <x:c r="C197" s="10"/>
      <x:c r="D197" s="10"/>
      <x:c r="E197" s="10"/>
      <x:c r="F197" s="10"/>
      <x:c r="G197" s="16"/>
      <x:c r="H197" s="17"/>
      <x:c r="I197" s="18" t="str">
        <x:f>IF(COUNTA(A197:H197,J197:N197)=0,"",IF(OR(J197&lt;&gt;"確認済",A197="",NOT(ISNUMBER(B197)),C197="",D197="",E197="",F197="",NOT(ISNUMBER(G197)),NOT(ISNUMBER(H197)),G197&lt;0,H197&lt;0,H197&gt;1,L197="",N197=""),"要確認",ROUND(G197*H197,0)))</x:f>
      </x:c>
      <x:c r="J197" s="10"/>
      <x:c r="K197" s="10"/>
      <x:c r="L197" s="10"/>
      <x:c r="M197" s="10"/>
      <x:c r="N197" s="10"/>
    </x:row>
    <x:row r="198" ht="60" customHeight="1">
      <x:c r="A198" s="10"/>
      <x:c r="B198" s="12"/>
      <x:c r="C198" s="10"/>
      <x:c r="D198" s="10"/>
      <x:c r="E198" s="10"/>
      <x:c r="F198" s="10"/>
      <x:c r="G198" s="16"/>
      <x:c r="H198" s="17"/>
      <x:c r="I198" s="18" t="str">
        <x:f>IF(COUNTA(A198:H198,J198:N198)=0,"",IF(OR(J198&lt;&gt;"確認済",A198="",NOT(ISNUMBER(B198)),C198="",D198="",E198="",F198="",NOT(ISNUMBER(G198)),NOT(ISNUMBER(H198)),G198&lt;0,H198&lt;0,H198&gt;1,L198="",N198=""),"要確認",ROUND(G198*H198,0)))</x:f>
      </x:c>
      <x:c r="J198" s="10"/>
      <x:c r="K198" s="10"/>
      <x:c r="L198" s="10"/>
      <x:c r="M198" s="10"/>
      <x:c r="N198" s="10"/>
    </x:row>
    <x:row r="199" ht="60" customHeight="1">
      <x:c r="A199" s="10"/>
      <x:c r="B199" s="12"/>
      <x:c r="C199" s="10"/>
      <x:c r="D199" s="10"/>
      <x:c r="E199" s="10"/>
      <x:c r="F199" s="10"/>
      <x:c r="G199" s="16"/>
      <x:c r="H199" s="17"/>
      <x:c r="I199" s="18" t="str">
        <x:f>IF(COUNTA(A199:H199,J199:N199)=0,"",IF(OR(J199&lt;&gt;"確認済",A199="",NOT(ISNUMBER(B199)),C199="",D199="",E199="",F199="",NOT(ISNUMBER(G199)),NOT(ISNUMBER(H199)),G199&lt;0,H199&lt;0,H199&gt;1,L199="",N199=""),"要確認",ROUND(G199*H199,0)))</x:f>
      </x:c>
      <x:c r="J199" s="10"/>
      <x:c r="K199" s="10"/>
      <x:c r="L199" s="10"/>
      <x:c r="M199" s="10"/>
      <x:c r="N199" s="10"/>
    </x:row>
    <x:row r="200" ht="60" customHeight="1">
      <x:c r="A200" s="10"/>
      <x:c r="B200" s="12"/>
      <x:c r="C200" s="10"/>
      <x:c r="D200" s="10"/>
      <x:c r="E200" s="10"/>
      <x:c r="F200" s="10"/>
      <x:c r="G200" s="16"/>
      <x:c r="H200" s="17"/>
      <x:c r="I200" s="18" t="str">
        <x:f>IF(COUNTA(A200:H200,J200:N200)=0,"",IF(OR(J200&lt;&gt;"確認済",A200="",NOT(ISNUMBER(B200)),C200="",D200="",E200="",F200="",NOT(ISNUMBER(G200)),NOT(ISNUMBER(H200)),G200&lt;0,H200&lt;0,H200&gt;1,L200="",N200=""),"要確認",ROUND(G200*H200,0)))</x:f>
      </x:c>
      <x:c r="J200" s="10"/>
      <x:c r="K200" s="10"/>
      <x:c r="L200" s="10"/>
      <x:c r="M200" s="10"/>
      <x:c r="N200" s="10"/>
    </x:row>
    <x:row r="201" ht="60" customHeight="1">
      <x:c r="A201" s="10"/>
      <x:c r="B201" s="12"/>
      <x:c r="C201" s="10"/>
      <x:c r="D201" s="10"/>
      <x:c r="E201" s="10"/>
      <x:c r="F201" s="10"/>
      <x:c r="G201" s="16"/>
      <x:c r="H201" s="17"/>
      <x:c r="I201" s="18" t="str">
        <x:f>IF(COUNTA(A201:H201,J201:N201)=0,"",IF(OR(J201&lt;&gt;"確認済",A201="",NOT(ISNUMBER(B201)),C201="",D201="",E201="",F201="",NOT(ISNUMBER(G201)),NOT(ISNUMBER(H201)),G201&lt;0,H201&lt;0,H201&gt;1,L201="",N201=""),"要確認",ROUND(G201*H201,0)))</x:f>
      </x:c>
      <x:c r="J201" s="10"/>
      <x:c r="K201" s="10"/>
      <x:c r="L201" s="10"/>
      <x:c r="M201" s="10"/>
      <x:c r="N201" s="10"/>
    </x:row>
    <x:row r="202" ht="60" customHeight="1">
      <x:c r="A202" s="10"/>
      <x:c r="B202" s="12"/>
      <x:c r="C202" s="10"/>
      <x:c r="D202" s="10"/>
      <x:c r="E202" s="10"/>
      <x:c r="F202" s="10"/>
      <x:c r="G202" s="16"/>
      <x:c r="H202" s="17"/>
      <x:c r="I202" s="18" t="str">
        <x:f>IF(COUNTA(A202:H202,J202:N202)=0,"",IF(OR(J202&lt;&gt;"確認済",A202="",NOT(ISNUMBER(B202)),C202="",D202="",E202="",F202="",NOT(ISNUMBER(G202)),NOT(ISNUMBER(H202)),G202&lt;0,H202&lt;0,H202&gt;1,L202="",N202=""),"要確認",ROUND(G202*H202,0)))</x:f>
      </x:c>
      <x:c r="J202" s="10"/>
      <x:c r="K202" s="10"/>
      <x:c r="L202" s="10"/>
      <x:c r="M202" s="10"/>
      <x:c r="N202" s="10"/>
    </x:row>
    <x:row r="203" ht="60" customHeight="1">
      <x:c r="A203" s="10"/>
      <x:c r="B203" s="12"/>
      <x:c r="C203" s="10"/>
      <x:c r="D203" s="10"/>
      <x:c r="E203" s="10"/>
      <x:c r="F203" s="10"/>
      <x:c r="G203" s="16"/>
      <x:c r="H203" s="17"/>
      <x:c r="I203" s="18" t="str">
        <x:f>IF(COUNTA(A203:H203,J203:N203)=0,"",IF(OR(J203&lt;&gt;"確認済",A203="",NOT(ISNUMBER(B203)),C203="",D203="",E203="",F203="",NOT(ISNUMBER(G203)),NOT(ISNUMBER(H203)),G203&lt;0,H203&lt;0,H203&gt;1,L203="",N203=""),"要確認",ROUND(G203*H203,0)))</x:f>
      </x:c>
      <x:c r="J203" s="10"/>
      <x:c r="K203" s="10"/>
      <x:c r="L203" s="10"/>
      <x:c r="M203" s="10"/>
      <x:c r="N203" s="10"/>
    </x:row>
    <x:row r="204" ht="60" customHeight="1">
      <x:c r="A204" s="10"/>
      <x:c r="B204" s="12"/>
      <x:c r="C204" s="10"/>
      <x:c r="D204" s="10"/>
      <x:c r="E204" s="10"/>
      <x:c r="F204" s="10"/>
      <x:c r="G204" s="16"/>
      <x:c r="H204" s="17"/>
      <x:c r="I204" s="18" t="str">
        <x:f>IF(COUNTA(A204:H204,J204:N204)=0,"",IF(OR(J204&lt;&gt;"確認済",A204="",NOT(ISNUMBER(B204)),C204="",D204="",E204="",F204="",NOT(ISNUMBER(G204)),NOT(ISNUMBER(H204)),G204&lt;0,H204&lt;0,H204&gt;1,L204="",N204=""),"要確認",ROUND(G204*H204,0)))</x:f>
      </x:c>
      <x:c r="J204" s="10"/>
      <x:c r="K204" s="10"/>
      <x:c r="L204" s="10"/>
      <x:c r="M204" s="10"/>
      <x:c r="N204" s="10"/>
    </x:row>
    <x:row r="205" ht="60" customHeight="1">
      <x:c r="A205" s="10"/>
      <x:c r="B205" s="12"/>
      <x:c r="C205" s="10"/>
      <x:c r="D205" s="10"/>
      <x:c r="E205" s="10"/>
      <x:c r="F205" s="10"/>
      <x:c r="G205" s="16"/>
      <x:c r="H205" s="17"/>
      <x:c r="I205" s="18" t="str">
        <x:f>IF(COUNTA(A205:H205,J205:N205)=0,"",IF(OR(J205&lt;&gt;"確認済",A205="",NOT(ISNUMBER(B205)),C205="",D205="",E205="",F205="",NOT(ISNUMBER(G205)),NOT(ISNUMBER(H205)),G205&lt;0,H205&lt;0,H205&gt;1,L205="",N205=""),"要確認",ROUND(G205*H205,0)))</x:f>
      </x:c>
      <x:c r="J205" s="10"/>
      <x:c r="K205" s="10"/>
      <x:c r="L205" s="10"/>
      <x:c r="M205" s="10"/>
      <x:c r="N205" s="10"/>
    </x:row>
    <x:row r="206" ht="60" customHeight="1">
      <x:c r="A206" s="10"/>
      <x:c r="B206" s="12"/>
      <x:c r="C206" s="10"/>
      <x:c r="D206" s="10"/>
      <x:c r="E206" s="10"/>
      <x:c r="F206" s="10"/>
      <x:c r="G206" s="16"/>
      <x:c r="H206" s="17"/>
      <x:c r="I206" s="18" t="str">
        <x:f>IF(COUNTA(A206:H206,J206:N206)=0,"",IF(OR(J206&lt;&gt;"確認済",A206="",NOT(ISNUMBER(B206)),C206="",D206="",E206="",F206="",NOT(ISNUMBER(G206)),NOT(ISNUMBER(H206)),G206&lt;0,H206&lt;0,H206&gt;1,L206="",N206=""),"要確認",ROUND(G206*H206,0)))</x:f>
      </x:c>
      <x:c r="J206" s="10"/>
      <x:c r="K206" s="10"/>
      <x:c r="L206" s="10"/>
      <x:c r="M206" s="10"/>
      <x:c r="N206" s="10"/>
    </x:row>
    <x:row r="207" ht="60" customHeight="1">
      <x:c r="A207" s="10"/>
      <x:c r="B207" s="12"/>
      <x:c r="C207" s="10"/>
      <x:c r="D207" s="10"/>
      <x:c r="E207" s="10"/>
      <x:c r="F207" s="10"/>
      <x:c r="G207" s="16"/>
      <x:c r="H207" s="17"/>
      <x:c r="I207" s="18" t="str">
        <x:f>IF(COUNTA(A207:H207,J207:N207)=0,"",IF(OR(J207&lt;&gt;"確認済",A207="",NOT(ISNUMBER(B207)),C207="",D207="",E207="",F207="",NOT(ISNUMBER(G207)),NOT(ISNUMBER(H207)),G207&lt;0,H207&lt;0,H207&gt;1,L207="",N207=""),"要確認",ROUND(G207*H207,0)))</x:f>
      </x:c>
      <x:c r="J207" s="10"/>
      <x:c r="K207" s="10"/>
      <x:c r="L207" s="10"/>
      <x:c r="M207" s="10"/>
      <x:c r="N207" s="10"/>
    </x:row>
    <x:row r="208" ht="60" customHeight="1">
      <x:c r="A208" s="10"/>
      <x:c r="B208" s="12"/>
      <x:c r="C208" s="10"/>
      <x:c r="D208" s="10"/>
      <x:c r="E208" s="10"/>
      <x:c r="F208" s="10"/>
      <x:c r="G208" s="16"/>
      <x:c r="H208" s="17"/>
      <x:c r="I208" s="18" t="str">
        <x:f>IF(COUNTA(A208:H208,J208:N208)=0,"",IF(OR(J208&lt;&gt;"確認済",A208="",NOT(ISNUMBER(B208)),C208="",D208="",E208="",F208="",NOT(ISNUMBER(G208)),NOT(ISNUMBER(H208)),G208&lt;0,H208&lt;0,H208&gt;1,L208="",N208=""),"要確認",ROUND(G208*H208,0)))</x:f>
      </x:c>
      <x:c r="J208" s="10"/>
      <x:c r="K208" s="10"/>
      <x:c r="L208" s="10"/>
      <x:c r="M208" s="10"/>
      <x:c r="N208" s="10"/>
    </x:row>
    <x:row r="209" ht="60" customHeight="1">
      <x:c r="A209" s="10"/>
      <x:c r="B209" s="12"/>
      <x:c r="C209" s="10"/>
      <x:c r="D209" s="10"/>
      <x:c r="E209" s="10"/>
      <x:c r="F209" s="10"/>
      <x:c r="G209" s="16"/>
      <x:c r="H209" s="17"/>
      <x:c r="I209" s="18" t="str">
        <x:f>IF(COUNTA(A209:H209,J209:N209)=0,"",IF(OR(J209&lt;&gt;"確認済",A209="",NOT(ISNUMBER(B209)),C209="",D209="",E209="",F209="",NOT(ISNUMBER(G209)),NOT(ISNUMBER(H209)),G209&lt;0,H209&lt;0,H209&gt;1,L209="",N209=""),"要確認",ROUND(G209*H209,0)))</x:f>
      </x:c>
      <x:c r="J209" s="10"/>
      <x:c r="K209" s="10"/>
      <x:c r="L209" s="10"/>
      <x:c r="M209" s="10"/>
      <x:c r="N209" s="10"/>
    </x:row>
    <x:row r="210" ht="60" customHeight="1">
      <x:c r="A210" s="10"/>
      <x:c r="B210" s="12"/>
      <x:c r="C210" s="10"/>
      <x:c r="D210" s="10"/>
      <x:c r="E210" s="10"/>
      <x:c r="F210" s="10"/>
      <x:c r="G210" s="16"/>
      <x:c r="H210" s="17"/>
      <x:c r="I210" s="18" t="str">
        <x:f>IF(COUNTA(A210:H210,J210:N210)=0,"",IF(OR(J210&lt;&gt;"確認済",A210="",NOT(ISNUMBER(B210)),C210="",D210="",E210="",F210="",NOT(ISNUMBER(G210)),NOT(ISNUMBER(H210)),G210&lt;0,H210&lt;0,H210&gt;1,L210="",N210=""),"要確認",ROUND(G210*H210,0)))</x:f>
      </x:c>
      <x:c r="J210" s="10"/>
      <x:c r="K210" s="10"/>
      <x:c r="L210" s="10"/>
      <x:c r="M210" s="10"/>
      <x:c r="N210" s="10"/>
    </x:row>
    <x:row r="211" ht="60" customHeight="1">
      <x:c r="A211" s="10"/>
      <x:c r="B211" s="12"/>
      <x:c r="C211" s="10"/>
      <x:c r="D211" s="10"/>
      <x:c r="E211" s="10"/>
      <x:c r="F211" s="10"/>
      <x:c r="G211" s="16"/>
      <x:c r="H211" s="17"/>
      <x:c r="I211" s="18" t="str">
        <x:f>IF(COUNTA(A211:H211,J211:N211)=0,"",IF(OR(J211&lt;&gt;"確認済",A211="",NOT(ISNUMBER(B211)),C211="",D211="",E211="",F211="",NOT(ISNUMBER(G211)),NOT(ISNUMBER(H211)),G211&lt;0,H211&lt;0,H211&gt;1,L211="",N211=""),"要確認",ROUND(G211*H211,0)))</x:f>
      </x:c>
      <x:c r="J211" s="10"/>
      <x:c r="K211" s="10"/>
      <x:c r="L211" s="10"/>
      <x:c r="M211" s="10"/>
      <x:c r="N211" s="10"/>
    </x:row>
    <x:row r="212" ht="60" customHeight="1">
      <x:c r="A212" s="10"/>
      <x:c r="B212" s="12"/>
      <x:c r="C212" s="10"/>
      <x:c r="D212" s="10"/>
      <x:c r="E212" s="10"/>
      <x:c r="F212" s="10"/>
      <x:c r="G212" s="16"/>
      <x:c r="H212" s="17"/>
      <x:c r="I212" s="18" t="str">
        <x:f>IF(COUNTA(A212:H212,J212:N212)=0,"",IF(OR(J212&lt;&gt;"確認済",A212="",NOT(ISNUMBER(B212)),C212="",D212="",E212="",F212="",NOT(ISNUMBER(G212)),NOT(ISNUMBER(H212)),G212&lt;0,H212&lt;0,H212&gt;1,L212="",N212=""),"要確認",ROUND(G212*H212,0)))</x:f>
      </x:c>
      <x:c r="J212" s="10"/>
      <x:c r="K212" s="10"/>
      <x:c r="L212" s="10"/>
      <x:c r="M212" s="10"/>
      <x:c r="N212" s="10"/>
    </x:row>
    <x:row r="213" ht="60" customHeight="1">
      <x:c r="A213" s="10"/>
      <x:c r="B213" s="12"/>
      <x:c r="C213" s="10"/>
      <x:c r="D213" s="10"/>
      <x:c r="E213" s="10"/>
      <x:c r="F213" s="10"/>
      <x:c r="G213" s="16"/>
      <x:c r="H213" s="17"/>
      <x:c r="I213" s="18" t="str">
        <x:f>IF(COUNTA(A213:H213,J213:N213)=0,"",IF(OR(J213&lt;&gt;"確認済",A213="",NOT(ISNUMBER(B213)),C213="",D213="",E213="",F213="",NOT(ISNUMBER(G213)),NOT(ISNUMBER(H213)),G213&lt;0,H213&lt;0,H213&gt;1,L213="",N213=""),"要確認",ROUND(G213*H213,0)))</x:f>
      </x:c>
      <x:c r="J213" s="10"/>
      <x:c r="K213" s="10"/>
      <x:c r="L213" s="10"/>
      <x:c r="M213" s="10"/>
      <x:c r="N213" s="10"/>
    </x:row>
    <x:row r="214" ht="60" customHeight="1">
      <x:c r="A214" s="10"/>
      <x:c r="B214" s="12"/>
      <x:c r="C214" s="10"/>
      <x:c r="D214" s="10"/>
      <x:c r="E214" s="10"/>
      <x:c r="F214" s="10"/>
      <x:c r="G214" s="16"/>
      <x:c r="H214" s="17"/>
      <x:c r="I214" s="18" t="str">
        <x:f>IF(COUNTA(A214:H214,J214:N214)=0,"",IF(OR(J214&lt;&gt;"確認済",A214="",NOT(ISNUMBER(B214)),C214="",D214="",E214="",F214="",NOT(ISNUMBER(G214)),NOT(ISNUMBER(H214)),G214&lt;0,H214&lt;0,H214&gt;1,L214="",N214=""),"要確認",ROUND(G214*H214,0)))</x:f>
      </x:c>
      <x:c r="J214" s="10"/>
      <x:c r="K214" s="10"/>
      <x:c r="L214" s="10"/>
      <x:c r="M214" s="10"/>
      <x:c r="N214" s="10"/>
    </x:row>
    <x:row r="215" ht="60" customHeight="1">
      <x:c r="A215" s="10"/>
      <x:c r="B215" s="12"/>
      <x:c r="C215" s="10"/>
      <x:c r="D215" s="10"/>
      <x:c r="E215" s="10"/>
      <x:c r="F215" s="10"/>
      <x:c r="G215" s="16"/>
      <x:c r="H215" s="17"/>
      <x:c r="I215" s="18" t="str">
        <x:f>IF(COUNTA(A215:H215,J215:N215)=0,"",IF(OR(J215&lt;&gt;"確認済",A215="",NOT(ISNUMBER(B215)),C215="",D215="",E215="",F215="",NOT(ISNUMBER(G215)),NOT(ISNUMBER(H215)),G215&lt;0,H215&lt;0,H215&gt;1,L215="",N215=""),"要確認",ROUND(G215*H215,0)))</x:f>
      </x:c>
      <x:c r="J215" s="10"/>
      <x:c r="K215" s="10"/>
      <x:c r="L215" s="10"/>
      <x:c r="M215" s="10"/>
      <x:c r="N215" s="10"/>
    </x:row>
    <x:row r="216" ht="60" customHeight="1">
      <x:c r="A216" s="10"/>
      <x:c r="B216" s="12"/>
      <x:c r="C216" s="10"/>
      <x:c r="D216" s="10"/>
      <x:c r="E216" s="10"/>
      <x:c r="F216" s="10"/>
      <x:c r="G216" s="16"/>
      <x:c r="H216" s="17"/>
      <x:c r="I216" s="18" t="str">
        <x:f>IF(COUNTA(A216:H216,J216:N216)=0,"",IF(OR(J216&lt;&gt;"確認済",A216="",NOT(ISNUMBER(B216)),C216="",D216="",E216="",F216="",NOT(ISNUMBER(G216)),NOT(ISNUMBER(H216)),G216&lt;0,H216&lt;0,H216&gt;1,L216="",N216=""),"要確認",ROUND(G216*H216,0)))</x:f>
      </x:c>
      <x:c r="J216" s="10"/>
      <x:c r="K216" s="10"/>
      <x:c r="L216" s="10"/>
      <x:c r="M216" s="10"/>
      <x:c r="N216" s="10"/>
    </x:row>
    <x:row r="217" ht="60" customHeight="1">
      <x:c r="A217" s="10"/>
      <x:c r="B217" s="12"/>
      <x:c r="C217" s="10"/>
      <x:c r="D217" s="10"/>
      <x:c r="E217" s="10"/>
      <x:c r="F217" s="10"/>
      <x:c r="G217" s="16"/>
      <x:c r="H217" s="17"/>
      <x:c r="I217" s="18" t="str">
        <x:f>IF(COUNTA(A217:H217,J217:N217)=0,"",IF(OR(J217&lt;&gt;"確認済",A217="",NOT(ISNUMBER(B217)),C217="",D217="",E217="",F217="",NOT(ISNUMBER(G217)),NOT(ISNUMBER(H217)),G217&lt;0,H217&lt;0,H217&gt;1,L217="",N217=""),"要確認",ROUND(G217*H217,0)))</x:f>
      </x:c>
      <x:c r="J217" s="10"/>
      <x:c r="K217" s="10"/>
      <x:c r="L217" s="10"/>
      <x:c r="M217" s="10"/>
      <x:c r="N217" s="10"/>
    </x:row>
    <x:row r="218" ht="60" customHeight="1">
      <x:c r="A218" s="10"/>
      <x:c r="B218" s="12"/>
      <x:c r="C218" s="10"/>
      <x:c r="D218" s="10"/>
      <x:c r="E218" s="10"/>
      <x:c r="F218" s="10"/>
      <x:c r="G218" s="16"/>
      <x:c r="H218" s="17"/>
      <x:c r="I218" s="18" t="str">
        <x:f>IF(COUNTA(A218:H218,J218:N218)=0,"",IF(OR(J218&lt;&gt;"確認済",A218="",NOT(ISNUMBER(B218)),C218="",D218="",E218="",F218="",NOT(ISNUMBER(G218)),NOT(ISNUMBER(H218)),G218&lt;0,H218&lt;0,H218&gt;1,L218="",N218=""),"要確認",ROUND(G218*H218,0)))</x:f>
      </x:c>
      <x:c r="J218" s="10"/>
      <x:c r="K218" s="10"/>
      <x:c r="L218" s="10"/>
      <x:c r="M218" s="10"/>
      <x:c r="N218" s="10"/>
    </x:row>
    <x:row r="219" ht="60" customHeight="1">
      <x:c r="A219" s="10"/>
      <x:c r="B219" s="12"/>
      <x:c r="C219" s="10"/>
      <x:c r="D219" s="10"/>
      <x:c r="E219" s="10"/>
      <x:c r="F219" s="10"/>
      <x:c r="G219" s="16"/>
      <x:c r="H219" s="17"/>
      <x:c r="I219" s="18" t="str">
        <x:f>IF(COUNTA(A219:H219,J219:N219)=0,"",IF(OR(J219&lt;&gt;"確認済",A219="",NOT(ISNUMBER(B219)),C219="",D219="",E219="",F219="",NOT(ISNUMBER(G219)),NOT(ISNUMBER(H219)),G219&lt;0,H219&lt;0,H219&gt;1,L219="",N219=""),"要確認",ROUND(G219*H219,0)))</x:f>
      </x:c>
      <x:c r="J219" s="10"/>
      <x:c r="K219" s="10"/>
      <x:c r="L219" s="10"/>
      <x:c r="M219" s="10"/>
      <x:c r="N219" s="10"/>
    </x:row>
    <x:row r="220" ht="60" customHeight="1">
      <x:c r="A220" s="10"/>
      <x:c r="B220" s="12"/>
      <x:c r="C220" s="10"/>
      <x:c r="D220" s="10"/>
      <x:c r="E220" s="10"/>
      <x:c r="F220" s="10"/>
      <x:c r="G220" s="16"/>
      <x:c r="H220" s="17"/>
      <x:c r="I220" s="18" t="str">
        <x:f>IF(COUNTA(A220:H220,J220:N220)=0,"",IF(OR(J220&lt;&gt;"確認済",A220="",NOT(ISNUMBER(B220)),C220="",D220="",E220="",F220="",NOT(ISNUMBER(G220)),NOT(ISNUMBER(H220)),G220&lt;0,H220&lt;0,H220&gt;1,L220="",N220=""),"要確認",ROUND(G220*H220,0)))</x:f>
      </x:c>
      <x:c r="J220" s="10"/>
      <x:c r="K220" s="10"/>
      <x:c r="L220" s="10"/>
      <x:c r="M220" s="10"/>
      <x:c r="N220" s="10"/>
    </x:row>
    <x:row r="221" ht="60" customHeight="1">
      <x:c r="A221" s="10"/>
      <x:c r="B221" s="12"/>
      <x:c r="C221" s="10"/>
      <x:c r="D221" s="10"/>
      <x:c r="E221" s="10"/>
      <x:c r="F221" s="10"/>
      <x:c r="G221" s="16"/>
      <x:c r="H221" s="17"/>
      <x:c r="I221" s="18" t="str">
        <x:f>IF(COUNTA(A221:H221,J221:N221)=0,"",IF(OR(J221&lt;&gt;"確認済",A221="",NOT(ISNUMBER(B221)),C221="",D221="",E221="",F221="",NOT(ISNUMBER(G221)),NOT(ISNUMBER(H221)),G221&lt;0,H221&lt;0,H221&gt;1,L221="",N221=""),"要確認",ROUND(G221*H221,0)))</x:f>
      </x:c>
      <x:c r="J221" s="10"/>
      <x:c r="K221" s="10"/>
      <x:c r="L221" s="10"/>
      <x:c r="M221" s="10"/>
      <x:c r="N221" s="10"/>
    </x:row>
    <x:row r="222" ht="60" customHeight="1">
      <x:c r="A222" s="10"/>
      <x:c r="B222" s="12"/>
      <x:c r="C222" s="10"/>
      <x:c r="D222" s="10"/>
      <x:c r="E222" s="10"/>
      <x:c r="F222" s="10"/>
      <x:c r="G222" s="16"/>
      <x:c r="H222" s="17"/>
      <x:c r="I222" s="18" t="str">
        <x:f>IF(COUNTA(A222:H222,J222:N222)=0,"",IF(OR(J222&lt;&gt;"確認済",A222="",NOT(ISNUMBER(B222)),C222="",D222="",E222="",F222="",NOT(ISNUMBER(G222)),NOT(ISNUMBER(H222)),G222&lt;0,H222&lt;0,H222&gt;1,L222="",N222=""),"要確認",ROUND(G222*H222,0)))</x:f>
      </x:c>
      <x:c r="J222" s="10"/>
      <x:c r="K222" s="10"/>
      <x:c r="L222" s="10"/>
      <x:c r="M222" s="10"/>
      <x:c r="N222" s="10"/>
    </x:row>
    <x:row r="223" ht="60" customHeight="1">
      <x:c r="A223" s="10"/>
      <x:c r="B223" s="12"/>
      <x:c r="C223" s="10"/>
      <x:c r="D223" s="10"/>
      <x:c r="E223" s="10"/>
      <x:c r="F223" s="10"/>
      <x:c r="G223" s="16"/>
      <x:c r="H223" s="17"/>
      <x:c r="I223" s="18" t="str">
        <x:f>IF(COUNTA(A223:H223,J223:N223)=0,"",IF(OR(J223&lt;&gt;"確認済",A223="",NOT(ISNUMBER(B223)),C223="",D223="",E223="",F223="",NOT(ISNUMBER(G223)),NOT(ISNUMBER(H223)),G223&lt;0,H223&lt;0,H223&gt;1,L223="",N223=""),"要確認",ROUND(G223*H223,0)))</x:f>
      </x:c>
      <x:c r="J223" s="10"/>
      <x:c r="K223" s="10"/>
      <x:c r="L223" s="10"/>
      <x:c r="M223" s="10"/>
      <x:c r="N223" s="10"/>
    </x:row>
    <x:row r="224" ht="60" customHeight="1">
      <x:c r="A224" s="10"/>
      <x:c r="B224" s="12"/>
      <x:c r="C224" s="10"/>
      <x:c r="D224" s="10"/>
      <x:c r="E224" s="10"/>
      <x:c r="F224" s="10"/>
      <x:c r="G224" s="16"/>
      <x:c r="H224" s="17"/>
      <x:c r="I224" s="18" t="str">
        <x:f>IF(COUNTA(A224:H224,J224:N224)=0,"",IF(OR(J224&lt;&gt;"確認済",A224="",NOT(ISNUMBER(B224)),C224="",D224="",E224="",F224="",NOT(ISNUMBER(G224)),NOT(ISNUMBER(H224)),G224&lt;0,H224&lt;0,H224&gt;1,L224="",N224=""),"要確認",ROUND(G224*H224,0)))</x:f>
      </x:c>
      <x:c r="J224" s="10"/>
      <x:c r="K224" s="10"/>
      <x:c r="L224" s="10"/>
      <x:c r="M224" s="10"/>
      <x:c r="N224" s="10"/>
    </x:row>
    <x:row r="225" ht="60" customHeight="1">
      <x:c r="A225" s="10"/>
      <x:c r="B225" s="12"/>
      <x:c r="C225" s="10"/>
      <x:c r="D225" s="10"/>
      <x:c r="E225" s="10"/>
      <x:c r="F225" s="10"/>
      <x:c r="G225" s="16"/>
      <x:c r="H225" s="17"/>
      <x:c r="I225" s="18" t="str">
        <x:f>IF(COUNTA(A225:H225,J225:N225)=0,"",IF(OR(J225&lt;&gt;"確認済",A225="",NOT(ISNUMBER(B225)),C225="",D225="",E225="",F225="",NOT(ISNUMBER(G225)),NOT(ISNUMBER(H225)),G225&lt;0,H225&lt;0,H225&gt;1,L225="",N225=""),"要確認",ROUND(G225*H225,0)))</x:f>
      </x:c>
      <x:c r="J225" s="10"/>
      <x:c r="K225" s="10"/>
      <x:c r="L225" s="10"/>
      <x:c r="M225" s="10"/>
      <x:c r="N225" s="10"/>
    </x:row>
    <x:row r="226" ht="60" customHeight="1">
      <x:c r="A226" s="10"/>
      <x:c r="B226" s="12"/>
      <x:c r="C226" s="10"/>
      <x:c r="D226" s="10"/>
      <x:c r="E226" s="10"/>
      <x:c r="F226" s="10"/>
      <x:c r="G226" s="16"/>
      <x:c r="H226" s="17"/>
      <x:c r="I226" s="18" t="str">
        <x:f>IF(COUNTA(A226:H226,J226:N226)=0,"",IF(OR(J226&lt;&gt;"確認済",A226="",NOT(ISNUMBER(B226)),C226="",D226="",E226="",F226="",NOT(ISNUMBER(G226)),NOT(ISNUMBER(H226)),G226&lt;0,H226&lt;0,H226&gt;1,L226="",N226=""),"要確認",ROUND(G226*H226,0)))</x:f>
      </x:c>
      <x:c r="J226" s="10"/>
      <x:c r="K226" s="10"/>
      <x:c r="L226" s="10"/>
      <x:c r="M226" s="10"/>
      <x:c r="N226" s="10"/>
    </x:row>
    <x:row r="227" ht="60" customHeight="1">
      <x:c r="A227" s="10"/>
      <x:c r="B227" s="12"/>
      <x:c r="C227" s="10"/>
      <x:c r="D227" s="10"/>
      <x:c r="E227" s="10"/>
      <x:c r="F227" s="10"/>
      <x:c r="G227" s="16"/>
      <x:c r="H227" s="17"/>
      <x:c r="I227" s="18" t="str">
        <x:f>IF(COUNTA(A227:H227,J227:N227)=0,"",IF(OR(J227&lt;&gt;"確認済",A227="",NOT(ISNUMBER(B227)),C227="",D227="",E227="",F227="",NOT(ISNUMBER(G227)),NOT(ISNUMBER(H227)),G227&lt;0,H227&lt;0,H227&gt;1,L227="",N227=""),"要確認",ROUND(G227*H227,0)))</x:f>
      </x:c>
      <x:c r="J227" s="10"/>
      <x:c r="K227" s="10"/>
      <x:c r="L227" s="10"/>
      <x:c r="M227" s="10"/>
      <x:c r="N227" s="10"/>
    </x:row>
    <x:row r="228" ht="60" customHeight="1">
      <x:c r="A228" s="10"/>
      <x:c r="B228" s="12"/>
      <x:c r="C228" s="10"/>
      <x:c r="D228" s="10"/>
      <x:c r="E228" s="10"/>
      <x:c r="F228" s="10"/>
      <x:c r="G228" s="16"/>
      <x:c r="H228" s="17"/>
      <x:c r="I228" s="18" t="str">
        <x:f>IF(COUNTA(A228:H228,J228:N228)=0,"",IF(OR(J228&lt;&gt;"確認済",A228="",NOT(ISNUMBER(B228)),C228="",D228="",E228="",F228="",NOT(ISNUMBER(G228)),NOT(ISNUMBER(H228)),G228&lt;0,H228&lt;0,H228&gt;1,L228="",N228=""),"要確認",ROUND(G228*H228,0)))</x:f>
      </x:c>
      <x:c r="J228" s="10"/>
      <x:c r="K228" s="10"/>
      <x:c r="L228" s="10"/>
      <x:c r="M228" s="10"/>
      <x:c r="N228" s="10"/>
    </x:row>
    <x:row r="229" ht="60" customHeight="1">
      <x:c r="A229" s="10"/>
      <x:c r="B229" s="12"/>
      <x:c r="C229" s="10"/>
      <x:c r="D229" s="10"/>
      <x:c r="E229" s="10"/>
      <x:c r="F229" s="10"/>
      <x:c r="G229" s="16"/>
      <x:c r="H229" s="17"/>
      <x:c r="I229" s="18" t="str">
        <x:f>IF(COUNTA(A229:H229,J229:N229)=0,"",IF(OR(J229&lt;&gt;"確認済",A229="",NOT(ISNUMBER(B229)),C229="",D229="",E229="",F229="",NOT(ISNUMBER(G229)),NOT(ISNUMBER(H229)),G229&lt;0,H229&lt;0,H229&gt;1,L229="",N229=""),"要確認",ROUND(G229*H229,0)))</x:f>
      </x:c>
      <x:c r="J229" s="10"/>
      <x:c r="K229" s="10"/>
      <x:c r="L229" s="10"/>
      <x:c r="M229" s="10"/>
      <x:c r="N229" s="10"/>
    </x:row>
    <x:row r="230" ht="60" customHeight="1">
      <x:c r="A230" s="10"/>
      <x:c r="B230" s="12"/>
      <x:c r="C230" s="10"/>
      <x:c r="D230" s="10"/>
      <x:c r="E230" s="10"/>
      <x:c r="F230" s="10"/>
      <x:c r="G230" s="16"/>
      <x:c r="H230" s="17"/>
      <x:c r="I230" s="18" t="str">
        <x:f>IF(COUNTA(A230:H230,J230:N230)=0,"",IF(OR(J230&lt;&gt;"確認済",A230="",NOT(ISNUMBER(B230)),C230="",D230="",E230="",F230="",NOT(ISNUMBER(G230)),NOT(ISNUMBER(H230)),G230&lt;0,H230&lt;0,H230&gt;1,L230="",N230=""),"要確認",ROUND(G230*H230,0)))</x:f>
      </x:c>
      <x:c r="J230" s="10"/>
      <x:c r="K230" s="10"/>
      <x:c r="L230" s="10"/>
      <x:c r="M230" s="10"/>
      <x:c r="N230" s="10"/>
    </x:row>
    <x:row r="231" ht="60" customHeight="1">
      <x:c r="A231" s="10"/>
      <x:c r="B231" s="12"/>
      <x:c r="C231" s="10"/>
      <x:c r="D231" s="10"/>
      <x:c r="E231" s="10"/>
      <x:c r="F231" s="10"/>
      <x:c r="G231" s="16"/>
      <x:c r="H231" s="17"/>
      <x:c r="I231" s="18" t="str">
        <x:f>IF(COUNTA(A231:H231,J231:N231)=0,"",IF(OR(J231&lt;&gt;"確認済",A231="",NOT(ISNUMBER(B231)),C231="",D231="",E231="",F231="",NOT(ISNUMBER(G231)),NOT(ISNUMBER(H231)),G231&lt;0,H231&lt;0,H231&gt;1,L231="",N231=""),"要確認",ROUND(G231*H231,0)))</x:f>
      </x:c>
      <x:c r="J231" s="10"/>
      <x:c r="K231" s="10"/>
      <x:c r="L231" s="10"/>
      <x:c r="M231" s="10"/>
      <x:c r="N231" s="10"/>
    </x:row>
    <x:row r="232" ht="60" customHeight="1">
      <x:c r="A232" s="10"/>
      <x:c r="B232" s="12"/>
      <x:c r="C232" s="10"/>
      <x:c r="D232" s="10"/>
      <x:c r="E232" s="10"/>
      <x:c r="F232" s="10"/>
      <x:c r="G232" s="16"/>
      <x:c r="H232" s="17"/>
      <x:c r="I232" s="18" t="str">
        <x:f>IF(COUNTA(A232:H232,J232:N232)=0,"",IF(OR(J232&lt;&gt;"確認済",A232="",NOT(ISNUMBER(B232)),C232="",D232="",E232="",F232="",NOT(ISNUMBER(G232)),NOT(ISNUMBER(H232)),G232&lt;0,H232&lt;0,H232&gt;1,L232="",N232=""),"要確認",ROUND(G232*H232,0)))</x:f>
      </x:c>
      <x:c r="J232" s="10"/>
      <x:c r="K232" s="10"/>
      <x:c r="L232" s="10"/>
      <x:c r="M232" s="10"/>
      <x:c r="N232" s="10"/>
    </x:row>
    <x:row r="233" ht="60" customHeight="1">
      <x:c r="A233" s="10"/>
      <x:c r="B233" s="12"/>
      <x:c r="C233" s="10"/>
      <x:c r="D233" s="10"/>
      <x:c r="E233" s="10"/>
      <x:c r="F233" s="10"/>
      <x:c r="G233" s="16"/>
      <x:c r="H233" s="17"/>
      <x:c r="I233" s="18" t="str">
        <x:f>IF(COUNTA(A233:H233,J233:N233)=0,"",IF(OR(J233&lt;&gt;"確認済",A233="",NOT(ISNUMBER(B233)),C233="",D233="",E233="",F233="",NOT(ISNUMBER(G233)),NOT(ISNUMBER(H233)),G233&lt;0,H233&lt;0,H233&gt;1,L233="",N233=""),"要確認",ROUND(G233*H233,0)))</x:f>
      </x:c>
      <x:c r="J233" s="10"/>
      <x:c r="K233" s="10"/>
      <x:c r="L233" s="10"/>
      <x:c r="M233" s="10"/>
      <x:c r="N233" s="10"/>
    </x:row>
    <x:row r="234" ht="60" customHeight="1">
      <x:c r="A234" s="10"/>
      <x:c r="B234" s="12"/>
      <x:c r="C234" s="10"/>
      <x:c r="D234" s="10"/>
      <x:c r="E234" s="10"/>
      <x:c r="F234" s="10"/>
      <x:c r="G234" s="16"/>
      <x:c r="H234" s="17"/>
      <x:c r="I234" s="18" t="str">
        <x:f>IF(COUNTA(A234:H234,J234:N234)=0,"",IF(OR(J234&lt;&gt;"確認済",A234="",NOT(ISNUMBER(B234)),C234="",D234="",E234="",F234="",NOT(ISNUMBER(G234)),NOT(ISNUMBER(H234)),G234&lt;0,H234&lt;0,H234&gt;1,L234="",N234=""),"要確認",ROUND(G234*H234,0)))</x:f>
      </x:c>
      <x:c r="J234" s="10"/>
      <x:c r="K234" s="10"/>
      <x:c r="L234" s="10"/>
      <x:c r="M234" s="10"/>
      <x:c r="N234" s="10"/>
    </x:row>
    <x:row r="235" ht="60" customHeight="1">
      <x:c r="A235" s="10"/>
      <x:c r="B235" s="12"/>
      <x:c r="C235" s="10"/>
      <x:c r="D235" s="10"/>
      <x:c r="E235" s="10"/>
      <x:c r="F235" s="10"/>
      <x:c r="G235" s="16"/>
      <x:c r="H235" s="17"/>
      <x:c r="I235" s="18" t="str">
        <x:f>IF(COUNTA(A235:H235,J235:N235)=0,"",IF(OR(J235&lt;&gt;"確認済",A235="",NOT(ISNUMBER(B235)),C235="",D235="",E235="",F235="",NOT(ISNUMBER(G235)),NOT(ISNUMBER(H235)),G235&lt;0,H235&lt;0,H235&gt;1,L235="",N235=""),"要確認",ROUND(G235*H235,0)))</x:f>
      </x:c>
      <x:c r="J235" s="10"/>
      <x:c r="K235" s="10"/>
      <x:c r="L235" s="10"/>
      <x:c r="M235" s="10"/>
      <x:c r="N235" s="10"/>
    </x:row>
    <x:row r="236" ht="60" customHeight="1">
      <x:c r="A236" s="10"/>
      <x:c r="B236" s="12"/>
      <x:c r="C236" s="10"/>
      <x:c r="D236" s="10"/>
      <x:c r="E236" s="10"/>
      <x:c r="F236" s="10"/>
      <x:c r="G236" s="16"/>
      <x:c r="H236" s="17"/>
      <x:c r="I236" s="18" t="str">
        <x:f>IF(COUNTA(A236:H236,J236:N236)=0,"",IF(OR(J236&lt;&gt;"確認済",A236="",NOT(ISNUMBER(B236)),C236="",D236="",E236="",F236="",NOT(ISNUMBER(G236)),NOT(ISNUMBER(H236)),G236&lt;0,H236&lt;0,H236&gt;1,L236="",N236=""),"要確認",ROUND(G236*H236,0)))</x:f>
      </x:c>
      <x:c r="J236" s="10"/>
      <x:c r="K236" s="10"/>
      <x:c r="L236" s="10"/>
      <x:c r="M236" s="10"/>
      <x:c r="N236" s="10"/>
    </x:row>
    <x:row r="237" ht="60" customHeight="1">
      <x:c r="A237" s="10"/>
      <x:c r="B237" s="12"/>
      <x:c r="C237" s="10"/>
      <x:c r="D237" s="10"/>
      <x:c r="E237" s="10"/>
      <x:c r="F237" s="10"/>
      <x:c r="G237" s="16"/>
      <x:c r="H237" s="17"/>
      <x:c r="I237" s="18" t="str">
        <x:f>IF(COUNTA(A237:H237,J237:N237)=0,"",IF(OR(J237&lt;&gt;"確認済",A237="",NOT(ISNUMBER(B237)),C237="",D237="",E237="",F237="",NOT(ISNUMBER(G237)),NOT(ISNUMBER(H237)),G237&lt;0,H237&lt;0,H237&gt;1,L237="",N237=""),"要確認",ROUND(G237*H237,0)))</x:f>
      </x:c>
      <x:c r="J237" s="10"/>
      <x:c r="K237" s="10"/>
      <x:c r="L237" s="10"/>
      <x:c r="M237" s="10"/>
      <x:c r="N237" s="10"/>
    </x:row>
    <x:row r="238" ht="60" customHeight="1">
      <x:c r="A238" s="10"/>
      <x:c r="B238" s="12"/>
      <x:c r="C238" s="10"/>
      <x:c r="D238" s="10"/>
      <x:c r="E238" s="10"/>
      <x:c r="F238" s="10"/>
      <x:c r="G238" s="16"/>
      <x:c r="H238" s="17"/>
      <x:c r="I238" s="18" t="str">
        <x:f>IF(COUNTA(A238:H238,J238:N238)=0,"",IF(OR(J238&lt;&gt;"確認済",A238="",NOT(ISNUMBER(B238)),C238="",D238="",E238="",F238="",NOT(ISNUMBER(G238)),NOT(ISNUMBER(H238)),G238&lt;0,H238&lt;0,H238&gt;1,L238="",N238=""),"要確認",ROUND(G238*H238,0)))</x:f>
      </x:c>
      <x:c r="J238" s="10"/>
      <x:c r="K238" s="10"/>
      <x:c r="L238" s="10"/>
      <x:c r="M238" s="10"/>
      <x:c r="N238" s="10"/>
    </x:row>
    <x:row r="239" ht="60" customHeight="1">
      <x:c r="A239" s="10"/>
      <x:c r="B239" s="12"/>
      <x:c r="C239" s="10"/>
      <x:c r="D239" s="10"/>
      <x:c r="E239" s="10"/>
      <x:c r="F239" s="10"/>
      <x:c r="G239" s="16"/>
      <x:c r="H239" s="17"/>
      <x:c r="I239" s="18" t="str">
        <x:f>IF(COUNTA(A239:H239,J239:N239)=0,"",IF(OR(J239&lt;&gt;"確認済",A239="",NOT(ISNUMBER(B239)),C239="",D239="",E239="",F239="",NOT(ISNUMBER(G239)),NOT(ISNUMBER(H239)),G239&lt;0,H239&lt;0,H239&gt;1,L239="",N239=""),"要確認",ROUND(G239*H239,0)))</x:f>
      </x:c>
      <x:c r="J239" s="10"/>
      <x:c r="K239" s="10"/>
      <x:c r="L239" s="10"/>
      <x:c r="M239" s="10"/>
      <x:c r="N239" s="10"/>
    </x:row>
    <x:row r="240" ht="60" customHeight="1">
      <x:c r="A240" s="10"/>
      <x:c r="B240" s="12"/>
      <x:c r="C240" s="10"/>
      <x:c r="D240" s="10"/>
      <x:c r="E240" s="10"/>
      <x:c r="F240" s="10"/>
      <x:c r="G240" s="16"/>
      <x:c r="H240" s="17"/>
      <x:c r="I240" s="18" t="str">
        <x:f>IF(COUNTA(A240:H240,J240:N240)=0,"",IF(OR(J240&lt;&gt;"確認済",A240="",NOT(ISNUMBER(B240)),C240="",D240="",E240="",F240="",NOT(ISNUMBER(G240)),NOT(ISNUMBER(H240)),G240&lt;0,H240&lt;0,H240&gt;1,L240="",N240=""),"要確認",ROUND(G240*H240,0)))</x:f>
      </x:c>
      <x:c r="J240" s="10"/>
      <x:c r="K240" s="10"/>
      <x:c r="L240" s="10"/>
      <x:c r="M240" s="10"/>
      <x:c r="N240" s="10"/>
    </x:row>
    <x:row r="241" ht="60" customHeight="1">
      <x:c r="A241" s="10"/>
      <x:c r="B241" s="12"/>
      <x:c r="C241" s="10"/>
      <x:c r="D241" s="10"/>
      <x:c r="E241" s="10"/>
      <x:c r="F241" s="10"/>
      <x:c r="G241" s="16"/>
      <x:c r="H241" s="17"/>
      <x:c r="I241" s="18" t="str">
        <x:f>IF(COUNTA(A241:H241,J241:N241)=0,"",IF(OR(J241&lt;&gt;"確認済",A241="",NOT(ISNUMBER(B241)),C241="",D241="",E241="",F241="",NOT(ISNUMBER(G241)),NOT(ISNUMBER(H241)),G241&lt;0,H241&lt;0,H241&gt;1,L241="",N241=""),"要確認",ROUND(G241*H241,0)))</x:f>
      </x:c>
      <x:c r="J241" s="10"/>
      <x:c r="K241" s="10"/>
      <x:c r="L241" s="10"/>
      <x:c r="M241" s="10"/>
      <x:c r="N241" s="10"/>
    </x:row>
    <x:row r="242" ht="60" customHeight="1">
      <x:c r="A242" s="10"/>
      <x:c r="B242" s="12"/>
      <x:c r="C242" s="10"/>
      <x:c r="D242" s="10"/>
      <x:c r="E242" s="10"/>
      <x:c r="F242" s="10"/>
      <x:c r="G242" s="16"/>
      <x:c r="H242" s="17"/>
      <x:c r="I242" s="18" t="str">
        <x:f>IF(COUNTA(A242:H242,J242:N242)=0,"",IF(OR(J242&lt;&gt;"確認済",A242="",NOT(ISNUMBER(B242)),C242="",D242="",E242="",F242="",NOT(ISNUMBER(G242)),NOT(ISNUMBER(H242)),G242&lt;0,H242&lt;0,H242&gt;1,L242="",N242=""),"要確認",ROUND(G242*H242,0)))</x:f>
      </x:c>
      <x:c r="J242" s="10"/>
      <x:c r="K242" s="10"/>
      <x:c r="L242" s="10"/>
      <x:c r="M242" s="10"/>
      <x:c r="N242" s="10"/>
    </x:row>
    <x:row r="243" ht="60" customHeight="1">
      <x:c r="A243" s="10"/>
      <x:c r="B243" s="12"/>
      <x:c r="C243" s="10"/>
      <x:c r="D243" s="10"/>
      <x:c r="E243" s="10"/>
      <x:c r="F243" s="10"/>
      <x:c r="G243" s="16"/>
      <x:c r="H243" s="17"/>
      <x:c r="I243" s="18" t="str">
        <x:f>IF(COUNTA(A243:H243,J243:N243)=0,"",IF(OR(J243&lt;&gt;"確認済",A243="",NOT(ISNUMBER(B243)),C243="",D243="",E243="",F243="",NOT(ISNUMBER(G243)),NOT(ISNUMBER(H243)),G243&lt;0,H243&lt;0,H243&gt;1,L243="",N243=""),"要確認",ROUND(G243*H243,0)))</x:f>
      </x:c>
      <x:c r="J243" s="10"/>
      <x:c r="K243" s="10"/>
      <x:c r="L243" s="10"/>
      <x:c r="M243" s="10"/>
      <x:c r="N243" s="10"/>
    </x:row>
    <x:row r="244" ht="60" customHeight="1">
      <x:c r="A244" s="10"/>
      <x:c r="B244" s="12"/>
      <x:c r="C244" s="10"/>
      <x:c r="D244" s="10"/>
      <x:c r="E244" s="10"/>
      <x:c r="F244" s="10"/>
      <x:c r="G244" s="16"/>
      <x:c r="H244" s="17"/>
      <x:c r="I244" s="18" t="str">
        <x:f>IF(COUNTA(A244:H244,J244:N244)=0,"",IF(OR(J244&lt;&gt;"確認済",A244="",NOT(ISNUMBER(B244)),C244="",D244="",E244="",F244="",NOT(ISNUMBER(G244)),NOT(ISNUMBER(H244)),G244&lt;0,H244&lt;0,H244&gt;1,L244="",N244=""),"要確認",ROUND(G244*H244,0)))</x:f>
      </x:c>
      <x:c r="J244" s="10"/>
      <x:c r="K244" s="10"/>
      <x:c r="L244" s="10"/>
      <x:c r="M244" s="10"/>
      <x:c r="N244" s="10"/>
    </x:row>
    <x:row r="245" ht="60" customHeight="1">
      <x:c r="A245" s="10"/>
      <x:c r="B245" s="12"/>
      <x:c r="C245" s="10"/>
      <x:c r="D245" s="10"/>
      <x:c r="E245" s="10"/>
      <x:c r="F245" s="10"/>
      <x:c r="G245" s="16"/>
      <x:c r="H245" s="17"/>
      <x:c r="I245" s="18" t="str">
        <x:f>IF(COUNTA(A245:H245,J245:N245)=0,"",IF(OR(J245&lt;&gt;"確認済",A245="",NOT(ISNUMBER(B245)),C245="",D245="",E245="",F245="",NOT(ISNUMBER(G245)),NOT(ISNUMBER(H245)),G245&lt;0,H245&lt;0,H245&gt;1,L245="",N245=""),"要確認",ROUND(G245*H245,0)))</x:f>
      </x:c>
      <x:c r="J245" s="10"/>
      <x:c r="K245" s="10"/>
      <x:c r="L245" s="10"/>
      <x:c r="M245" s="10"/>
      <x:c r="N245" s="10"/>
    </x:row>
    <x:row r="246" ht="60" customHeight="1">
      <x:c r="A246" s="10"/>
      <x:c r="B246" s="12"/>
      <x:c r="C246" s="10"/>
      <x:c r="D246" s="10"/>
      <x:c r="E246" s="10"/>
      <x:c r="F246" s="10"/>
      <x:c r="G246" s="16"/>
      <x:c r="H246" s="17"/>
      <x:c r="I246" s="18" t="str">
        <x:f>IF(COUNTA(A246:H246,J246:N246)=0,"",IF(OR(J246&lt;&gt;"確認済",A246="",NOT(ISNUMBER(B246)),C246="",D246="",E246="",F246="",NOT(ISNUMBER(G246)),NOT(ISNUMBER(H246)),G246&lt;0,H246&lt;0,H246&gt;1,L246="",N246=""),"要確認",ROUND(G246*H246,0)))</x:f>
      </x:c>
      <x:c r="J246" s="10"/>
      <x:c r="K246" s="10"/>
      <x:c r="L246" s="10"/>
      <x:c r="M246" s="10"/>
      <x:c r="N246" s="10"/>
    </x:row>
    <x:row r="247" ht="60" customHeight="1">
      <x:c r="A247" s="10"/>
      <x:c r="B247" s="12"/>
      <x:c r="C247" s="10"/>
      <x:c r="D247" s="10"/>
      <x:c r="E247" s="10"/>
      <x:c r="F247" s="10"/>
      <x:c r="G247" s="16"/>
      <x:c r="H247" s="17"/>
      <x:c r="I247" s="18" t="str">
        <x:f>IF(COUNTA(A247:H247,J247:N247)=0,"",IF(OR(J247&lt;&gt;"確認済",A247="",NOT(ISNUMBER(B247)),C247="",D247="",E247="",F247="",NOT(ISNUMBER(G247)),NOT(ISNUMBER(H247)),G247&lt;0,H247&lt;0,H247&gt;1,L247="",N247=""),"要確認",ROUND(G247*H247,0)))</x:f>
      </x:c>
      <x:c r="J247" s="10"/>
      <x:c r="K247" s="10"/>
      <x:c r="L247" s="10"/>
      <x:c r="M247" s="10"/>
      <x:c r="N247" s="10"/>
    </x:row>
    <x:row r="248" ht="60" customHeight="1">
      <x:c r="A248" s="10"/>
      <x:c r="B248" s="12"/>
      <x:c r="C248" s="10"/>
      <x:c r="D248" s="10"/>
      <x:c r="E248" s="10"/>
      <x:c r="F248" s="10"/>
      <x:c r="G248" s="16"/>
      <x:c r="H248" s="17"/>
      <x:c r="I248" s="18" t="str">
        <x:f>IF(COUNTA(A248:H248,J248:N248)=0,"",IF(OR(J248&lt;&gt;"確認済",A248="",NOT(ISNUMBER(B248)),C248="",D248="",E248="",F248="",NOT(ISNUMBER(G248)),NOT(ISNUMBER(H248)),G248&lt;0,H248&lt;0,H248&gt;1,L248="",N248=""),"要確認",ROUND(G248*H248,0)))</x:f>
      </x:c>
      <x:c r="J248" s="10"/>
      <x:c r="K248" s="10"/>
      <x:c r="L248" s="10"/>
      <x:c r="M248" s="10"/>
      <x:c r="N248" s="10"/>
    </x:row>
    <x:row r="249" ht="60" customHeight="1">
      <x:c r="A249" s="10"/>
      <x:c r="B249" s="12"/>
      <x:c r="C249" s="10"/>
      <x:c r="D249" s="10"/>
      <x:c r="E249" s="10"/>
      <x:c r="F249" s="10"/>
      <x:c r="G249" s="16"/>
      <x:c r="H249" s="17"/>
      <x:c r="I249" s="18" t="str">
        <x:f>IF(COUNTA(A249:H249,J249:N249)=0,"",IF(OR(J249&lt;&gt;"確認済",A249="",NOT(ISNUMBER(B249)),C249="",D249="",E249="",F249="",NOT(ISNUMBER(G249)),NOT(ISNUMBER(H249)),G249&lt;0,H249&lt;0,H249&gt;1,L249="",N249=""),"要確認",ROUND(G249*H249,0)))</x:f>
      </x:c>
      <x:c r="J249" s="10"/>
      <x:c r="K249" s="10"/>
      <x:c r="L249" s="10"/>
      <x:c r="M249" s="10"/>
      <x:c r="N249" s="10"/>
    </x:row>
    <x:row r="250" ht="60" customHeight="1">
      <x:c r="A250" s="10"/>
      <x:c r="B250" s="12"/>
      <x:c r="C250" s="10"/>
      <x:c r="D250" s="10"/>
      <x:c r="E250" s="10"/>
      <x:c r="F250" s="10"/>
      <x:c r="G250" s="16"/>
      <x:c r="H250" s="17"/>
      <x:c r="I250" s="18" t="str">
        <x:f>IF(COUNTA(A250:H250,J250:N250)=0,"",IF(OR(J250&lt;&gt;"確認済",A250="",NOT(ISNUMBER(B250)),C250="",D250="",E250="",F250="",NOT(ISNUMBER(G250)),NOT(ISNUMBER(H250)),G250&lt;0,H250&lt;0,H250&gt;1,L250="",N250=""),"要確認",ROUND(G250*H250,0)))</x:f>
      </x:c>
      <x:c r="J250" s="10"/>
      <x:c r="K250" s="10"/>
      <x:c r="L250" s="10"/>
      <x:c r="M250" s="10"/>
      <x:c r="N250" s="10"/>
    </x:row>
    <x:row r="251" ht="60" customHeight="1">
      <x:c r="A251" s="10"/>
      <x:c r="B251" s="12"/>
      <x:c r="C251" s="10"/>
      <x:c r="D251" s="10"/>
      <x:c r="E251" s="10"/>
      <x:c r="F251" s="10"/>
      <x:c r="G251" s="16"/>
      <x:c r="H251" s="17"/>
      <x:c r="I251" s="18" t="str">
        <x:f>IF(COUNTA(A251:H251,J251:N251)=0,"",IF(OR(J251&lt;&gt;"確認済",A251="",NOT(ISNUMBER(B251)),C251="",D251="",E251="",F251="",NOT(ISNUMBER(G251)),NOT(ISNUMBER(H251)),G251&lt;0,H251&lt;0,H251&gt;1,L251="",N251=""),"要確認",ROUND(G251*H251,0)))</x:f>
      </x:c>
      <x:c r="J251" s="10"/>
      <x:c r="K251" s="10"/>
      <x:c r="L251" s="10"/>
      <x:c r="M251" s="10"/>
      <x:c r="N251" s="10"/>
    </x:row>
    <x:row r="252" ht="60" customHeight="1">
      <x:c r="A252" s="10"/>
      <x:c r="B252" s="12"/>
      <x:c r="C252" s="10"/>
      <x:c r="D252" s="10"/>
      <x:c r="E252" s="10"/>
      <x:c r="F252" s="10"/>
      <x:c r="G252" s="16"/>
      <x:c r="H252" s="17"/>
      <x:c r="I252" s="18" t="str">
        <x:f>IF(COUNTA(A252:H252,J252:N252)=0,"",IF(OR(J252&lt;&gt;"確認済",A252="",NOT(ISNUMBER(B252)),C252="",D252="",E252="",F252="",NOT(ISNUMBER(G252)),NOT(ISNUMBER(H252)),G252&lt;0,H252&lt;0,H252&gt;1,L252="",N252=""),"要確認",ROUND(G252*H252,0)))</x:f>
      </x:c>
      <x:c r="J252" s="10"/>
      <x:c r="K252" s="10"/>
      <x:c r="L252" s="10"/>
      <x:c r="M252" s="10"/>
      <x:c r="N252" s="10"/>
    </x:row>
    <x:row r="253" ht="60" customHeight="1">
      <x:c r="A253" s="10"/>
      <x:c r="B253" s="12"/>
      <x:c r="C253" s="10"/>
      <x:c r="D253" s="10"/>
      <x:c r="E253" s="10"/>
      <x:c r="F253" s="10"/>
      <x:c r="G253" s="16"/>
      <x:c r="H253" s="17"/>
      <x:c r="I253" s="18" t="str">
        <x:f>IF(COUNTA(A253:H253,J253:N253)=0,"",IF(OR(J253&lt;&gt;"確認済",A253="",NOT(ISNUMBER(B253)),C253="",D253="",E253="",F253="",NOT(ISNUMBER(G253)),NOT(ISNUMBER(H253)),G253&lt;0,H253&lt;0,H253&gt;1,L253="",N253=""),"要確認",ROUND(G253*H253,0)))</x:f>
      </x:c>
      <x:c r="J253" s="10"/>
      <x:c r="K253" s="10"/>
      <x:c r="L253" s="10"/>
      <x:c r="M253" s="10"/>
      <x:c r="N253" s="10"/>
    </x:row>
    <x:row r="254" ht="60" customHeight="1">
      <x:c r="A254" s="10"/>
      <x:c r="B254" s="12"/>
      <x:c r="C254" s="10"/>
      <x:c r="D254" s="10"/>
      <x:c r="E254" s="10"/>
      <x:c r="F254" s="10"/>
      <x:c r="G254" s="16"/>
      <x:c r="H254" s="17"/>
      <x:c r="I254" s="18" t="str">
        <x:f>IF(COUNTA(A254:H254,J254:N254)=0,"",IF(OR(J254&lt;&gt;"確認済",A254="",NOT(ISNUMBER(B254)),C254="",D254="",E254="",F254="",NOT(ISNUMBER(G254)),NOT(ISNUMBER(H254)),G254&lt;0,H254&lt;0,H254&gt;1,L254="",N254=""),"要確認",ROUND(G254*H254,0)))</x:f>
      </x:c>
      <x:c r="J254" s="10"/>
      <x:c r="K254" s="10"/>
      <x:c r="L254" s="10"/>
      <x:c r="M254" s="10"/>
      <x:c r="N254" s="10"/>
    </x:row>
    <x:row r="255" ht="60" customHeight="1">
      <x:c r="A255" s="10"/>
      <x:c r="B255" s="12"/>
      <x:c r="C255" s="10"/>
      <x:c r="D255" s="10"/>
      <x:c r="E255" s="10"/>
      <x:c r="F255" s="10"/>
      <x:c r="G255" s="16"/>
      <x:c r="H255" s="17"/>
      <x:c r="I255" s="18" t="str">
        <x:f>IF(COUNTA(A255:H255,J255:N255)=0,"",IF(OR(J255&lt;&gt;"確認済",A255="",NOT(ISNUMBER(B255)),C255="",D255="",E255="",F255="",NOT(ISNUMBER(G255)),NOT(ISNUMBER(H255)),G255&lt;0,H255&lt;0,H255&gt;1,L255="",N255=""),"要確認",ROUND(G255*H255,0)))</x:f>
      </x:c>
      <x:c r="J255" s="10"/>
      <x:c r="K255" s="10"/>
      <x:c r="L255" s="10"/>
      <x:c r="M255" s="10"/>
      <x:c r="N255" s="10"/>
    </x:row>
    <x:row r="256" ht="60" customHeight="1">
      <x:c r="A256" s="10"/>
      <x:c r="B256" s="12"/>
      <x:c r="C256" s="10"/>
      <x:c r="D256" s="10"/>
      <x:c r="E256" s="10"/>
      <x:c r="F256" s="10"/>
      <x:c r="G256" s="16"/>
      <x:c r="H256" s="17"/>
      <x:c r="I256" s="18" t="str">
        <x:f>IF(COUNTA(A256:H256,J256:N256)=0,"",IF(OR(J256&lt;&gt;"確認済",A256="",NOT(ISNUMBER(B256)),C256="",D256="",E256="",F256="",NOT(ISNUMBER(G256)),NOT(ISNUMBER(H256)),G256&lt;0,H256&lt;0,H256&gt;1,L256="",N256=""),"要確認",ROUND(G256*H256,0)))</x:f>
      </x:c>
      <x:c r="J256" s="10"/>
      <x:c r="K256" s="10"/>
      <x:c r="L256" s="10"/>
      <x:c r="M256" s="10"/>
      <x:c r="N256" s="10"/>
    </x:row>
    <x:row r="257" ht="60" customHeight="1">
      <x:c r="A257" s="10"/>
      <x:c r="B257" s="12"/>
      <x:c r="C257" s="10"/>
      <x:c r="D257" s="10"/>
      <x:c r="E257" s="10"/>
      <x:c r="F257" s="10"/>
      <x:c r="G257" s="16"/>
      <x:c r="H257" s="17"/>
      <x:c r="I257" s="18" t="str">
        <x:f>IF(COUNTA(A257:H257,J257:N257)=0,"",IF(OR(J257&lt;&gt;"確認済",A257="",NOT(ISNUMBER(B257)),C257="",D257="",E257="",F257="",NOT(ISNUMBER(G257)),NOT(ISNUMBER(H257)),G257&lt;0,H257&lt;0,H257&gt;1,L257="",N257=""),"要確認",ROUND(G257*H257,0)))</x:f>
      </x:c>
      <x:c r="J257" s="10"/>
      <x:c r="K257" s="10"/>
      <x:c r="L257" s="10"/>
      <x:c r="M257" s="10"/>
      <x:c r="N257" s="10"/>
    </x:row>
    <x:row r="258" ht="60" customHeight="1">
      <x:c r="A258" s="10"/>
      <x:c r="B258" s="12"/>
      <x:c r="C258" s="10"/>
      <x:c r="D258" s="10"/>
      <x:c r="E258" s="10"/>
      <x:c r="F258" s="10"/>
      <x:c r="G258" s="16"/>
      <x:c r="H258" s="17"/>
      <x:c r="I258" s="18" t="str">
        <x:f>IF(COUNTA(A258:H258,J258:N258)=0,"",IF(OR(J258&lt;&gt;"確認済",A258="",NOT(ISNUMBER(B258)),C258="",D258="",E258="",F258="",NOT(ISNUMBER(G258)),NOT(ISNUMBER(H258)),G258&lt;0,H258&lt;0,H258&gt;1,L258="",N258=""),"要確認",ROUND(G258*H258,0)))</x:f>
      </x:c>
      <x:c r="J258" s="10"/>
      <x:c r="K258" s="10"/>
      <x:c r="L258" s="10"/>
      <x:c r="M258" s="10"/>
      <x:c r="N258" s="10"/>
    </x:row>
    <x:row r="259" ht="60" customHeight="1">
      <x:c r="A259" s="10"/>
      <x:c r="B259" s="12"/>
      <x:c r="C259" s="10"/>
      <x:c r="D259" s="10"/>
      <x:c r="E259" s="10"/>
      <x:c r="F259" s="10"/>
      <x:c r="G259" s="16"/>
      <x:c r="H259" s="17"/>
      <x:c r="I259" s="18" t="str">
        <x:f>IF(COUNTA(A259:H259,J259:N259)=0,"",IF(OR(J259&lt;&gt;"確認済",A259="",NOT(ISNUMBER(B259)),C259="",D259="",E259="",F259="",NOT(ISNUMBER(G259)),NOT(ISNUMBER(H259)),G259&lt;0,H259&lt;0,H259&gt;1,L259="",N259=""),"要確認",ROUND(G259*H259,0)))</x:f>
      </x:c>
      <x:c r="J259" s="10"/>
      <x:c r="K259" s="10"/>
      <x:c r="L259" s="10"/>
      <x:c r="M259" s="10"/>
      <x:c r="N259" s="10"/>
    </x:row>
    <x:row r="260" ht="60" customHeight="1">
      <x:c r="A260" s="10"/>
      <x:c r="B260" s="12"/>
      <x:c r="C260" s="10"/>
      <x:c r="D260" s="10"/>
      <x:c r="E260" s="10"/>
      <x:c r="F260" s="10"/>
      <x:c r="G260" s="16"/>
      <x:c r="H260" s="17"/>
      <x:c r="I260" s="18" t="str">
        <x:f>IF(COUNTA(A260:H260,J260:N260)=0,"",IF(OR(J260&lt;&gt;"確認済",A260="",NOT(ISNUMBER(B260)),C260="",D260="",E260="",F260="",NOT(ISNUMBER(G260)),NOT(ISNUMBER(H260)),G260&lt;0,H260&lt;0,H260&gt;1,L260="",N260=""),"要確認",ROUND(G260*H260,0)))</x:f>
      </x:c>
      <x:c r="J260" s="10"/>
      <x:c r="K260" s="10"/>
      <x:c r="L260" s="10"/>
      <x:c r="M260" s="10"/>
      <x:c r="N260" s="10"/>
    </x:row>
    <x:row r="261" ht="60" customHeight="1">
      <x:c r="A261" s="10"/>
      <x:c r="B261" s="12"/>
      <x:c r="C261" s="10"/>
      <x:c r="D261" s="10"/>
      <x:c r="E261" s="10"/>
      <x:c r="F261" s="10"/>
      <x:c r="G261" s="16"/>
      <x:c r="H261" s="17"/>
      <x:c r="I261" s="18" t="str">
        <x:f>IF(COUNTA(A261:H261,J261:N261)=0,"",IF(OR(J261&lt;&gt;"確認済",A261="",NOT(ISNUMBER(B261)),C261="",D261="",E261="",F261="",NOT(ISNUMBER(G261)),NOT(ISNUMBER(H261)),G261&lt;0,H261&lt;0,H261&gt;1,L261="",N261=""),"要確認",ROUND(G261*H261,0)))</x:f>
      </x:c>
      <x:c r="J261" s="10"/>
      <x:c r="K261" s="10"/>
      <x:c r="L261" s="10"/>
      <x:c r="M261" s="10"/>
      <x:c r="N261" s="10"/>
    </x:row>
    <x:row r="262" ht="60" customHeight="1">
      <x:c r="A262" s="10"/>
      <x:c r="B262" s="12"/>
      <x:c r="C262" s="10"/>
      <x:c r="D262" s="10"/>
      <x:c r="E262" s="10"/>
      <x:c r="F262" s="10"/>
      <x:c r="G262" s="16"/>
      <x:c r="H262" s="17"/>
      <x:c r="I262" s="18" t="str">
        <x:f>IF(COUNTA(A262:H262,J262:N262)=0,"",IF(OR(J262&lt;&gt;"確認済",A262="",NOT(ISNUMBER(B262)),C262="",D262="",E262="",F262="",NOT(ISNUMBER(G262)),NOT(ISNUMBER(H262)),G262&lt;0,H262&lt;0,H262&gt;1,L262="",N262=""),"要確認",ROUND(G262*H262,0)))</x:f>
      </x:c>
      <x:c r="J262" s="10"/>
      <x:c r="K262" s="10"/>
      <x:c r="L262" s="10"/>
      <x:c r="M262" s="10"/>
      <x:c r="N262" s="10"/>
    </x:row>
    <x:row r="263" ht="60" customHeight="1">
      <x:c r="A263" s="10"/>
      <x:c r="B263" s="12"/>
      <x:c r="C263" s="10"/>
      <x:c r="D263" s="10"/>
      <x:c r="E263" s="10"/>
      <x:c r="F263" s="10"/>
      <x:c r="G263" s="16"/>
      <x:c r="H263" s="17"/>
      <x:c r="I263" s="18" t="str">
        <x:f>IF(COUNTA(A263:H263,J263:N263)=0,"",IF(OR(J263&lt;&gt;"確認済",A263="",NOT(ISNUMBER(B263)),C263="",D263="",E263="",F263="",NOT(ISNUMBER(G263)),NOT(ISNUMBER(H263)),G263&lt;0,H263&lt;0,H263&gt;1,L263="",N263=""),"要確認",ROUND(G263*H263,0)))</x:f>
      </x:c>
      <x:c r="J263" s="10"/>
      <x:c r="K263" s="10"/>
      <x:c r="L263" s="10"/>
      <x:c r="M263" s="10"/>
      <x:c r="N263" s="10"/>
    </x:row>
    <x:row r="264" ht="60" customHeight="1">
      <x:c r="A264" s="10"/>
      <x:c r="B264" s="12"/>
      <x:c r="C264" s="10"/>
      <x:c r="D264" s="10"/>
      <x:c r="E264" s="10"/>
      <x:c r="F264" s="10"/>
      <x:c r="G264" s="16"/>
      <x:c r="H264" s="17"/>
      <x:c r="I264" s="18" t="str">
        <x:f>IF(COUNTA(A264:H264,J264:N264)=0,"",IF(OR(J264&lt;&gt;"確認済",A264="",NOT(ISNUMBER(B264)),C264="",D264="",E264="",F264="",NOT(ISNUMBER(G264)),NOT(ISNUMBER(H264)),G264&lt;0,H264&lt;0,H264&gt;1,L264="",N264=""),"要確認",ROUND(G264*H264,0)))</x:f>
      </x:c>
      <x:c r="J264" s="10"/>
      <x:c r="K264" s="10"/>
      <x:c r="L264" s="10"/>
      <x:c r="M264" s="10"/>
      <x:c r="N264" s="10"/>
    </x:row>
    <x:row r="265" ht="60" customHeight="1">
      <x:c r="A265" s="10"/>
      <x:c r="B265" s="12"/>
      <x:c r="C265" s="10"/>
      <x:c r="D265" s="10"/>
      <x:c r="E265" s="10"/>
      <x:c r="F265" s="10"/>
      <x:c r="G265" s="16"/>
      <x:c r="H265" s="17"/>
      <x:c r="I265" s="18" t="str">
        <x:f>IF(COUNTA(A265:H265,J265:N265)=0,"",IF(OR(J265&lt;&gt;"確認済",A265="",NOT(ISNUMBER(B265)),C265="",D265="",E265="",F265="",NOT(ISNUMBER(G265)),NOT(ISNUMBER(H265)),G265&lt;0,H265&lt;0,H265&gt;1,L265="",N265=""),"要確認",ROUND(G265*H265,0)))</x:f>
      </x:c>
      <x:c r="J265" s="10"/>
      <x:c r="K265" s="10"/>
      <x:c r="L265" s="10"/>
      <x:c r="M265" s="10"/>
      <x:c r="N265" s="10"/>
    </x:row>
    <x:row r="266" ht="60" customHeight="1">
      <x:c r="A266" s="10"/>
      <x:c r="B266" s="12"/>
      <x:c r="C266" s="10"/>
      <x:c r="D266" s="10"/>
      <x:c r="E266" s="10"/>
      <x:c r="F266" s="10"/>
      <x:c r="G266" s="16"/>
      <x:c r="H266" s="17"/>
      <x:c r="I266" s="18" t="str">
        <x:f>IF(COUNTA(A266:H266,J266:N266)=0,"",IF(OR(J266&lt;&gt;"確認済",A266="",NOT(ISNUMBER(B266)),C266="",D266="",E266="",F266="",NOT(ISNUMBER(G266)),NOT(ISNUMBER(H266)),G266&lt;0,H266&lt;0,H266&gt;1,L266="",N266=""),"要確認",ROUND(G266*H266,0)))</x:f>
      </x:c>
      <x:c r="J266" s="10"/>
      <x:c r="K266" s="10"/>
      <x:c r="L266" s="10"/>
      <x:c r="M266" s="10"/>
      <x:c r="N266" s="10"/>
    </x:row>
    <x:row r="267" ht="60" customHeight="1">
      <x:c r="A267" s="10"/>
      <x:c r="B267" s="12"/>
      <x:c r="C267" s="10"/>
      <x:c r="D267" s="10"/>
      <x:c r="E267" s="10"/>
      <x:c r="F267" s="10"/>
      <x:c r="G267" s="16"/>
      <x:c r="H267" s="17"/>
      <x:c r="I267" s="18" t="str">
        <x:f>IF(COUNTA(A267:H267,J267:N267)=0,"",IF(OR(J267&lt;&gt;"確認済",A267="",NOT(ISNUMBER(B267)),C267="",D267="",E267="",F267="",NOT(ISNUMBER(G267)),NOT(ISNUMBER(H267)),G267&lt;0,H267&lt;0,H267&gt;1,L267="",N267=""),"要確認",ROUND(G267*H267,0)))</x:f>
      </x:c>
      <x:c r="J267" s="10"/>
      <x:c r="K267" s="10"/>
      <x:c r="L267" s="10"/>
      <x:c r="M267" s="10"/>
      <x:c r="N267" s="10"/>
    </x:row>
    <x:row r="268" ht="60" customHeight="1">
      <x:c r="A268" s="10"/>
      <x:c r="B268" s="12"/>
      <x:c r="C268" s="10"/>
      <x:c r="D268" s="10"/>
      <x:c r="E268" s="10"/>
      <x:c r="F268" s="10"/>
      <x:c r="G268" s="16"/>
      <x:c r="H268" s="17"/>
      <x:c r="I268" s="18" t="str">
        <x:f>IF(COUNTA(A268:H268,J268:N268)=0,"",IF(OR(J268&lt;&gt;"確認済",A268="",NOT(ISNUMBER(B268)),C268="",D268="",E268="",F268="",NOT(ISNUMBER(G268)),NOT(ISNUMBER(H268)),G268&lt;0,H268&lt;0,H268&gt;1,L268="",N268=""),"要確認",ROUND(G268*H268,0)))</x:f>
      </x:c>
      <x:c r="J268" s="10"/>
      <x:c r="K268" s="10"/>
      <x:c r="L268" s="10"/>
      <x:c r="M268" s="10"/>
      <x:c r="N268" s="10"/>
    </x:row>
    <x:row r="269" ht="60" customHeight="1">
      <x:c r="A269" s="10"/>
      <x:c r="B269" s="12"/>
      <x:c r="C269" s="10"/>
      <x:c r="D269" s="10"/>
      <x:c r="E269" s="10"/>
      <x:c r="F269" s="10"/>
      <x:c r="G269" s="16"/>
      <x:c r="H269" s="17"/>
      <x:c r="I269" s="18" t="str">
        <x:f>IF(COUNTA(A269:H269,J269:N269)=0,"",IF(OR(J269&lt;&gt;"確認済",A269="",NOT(ISNUMBER(B269)),C269="",D269="",E269="",F269="",NOT(ISNUMBER(G269)),NOT(ISNUMBER(H269)),G269&lt;0,H269&lt;0,H269&gt;1,L269="",N269=""),"要確認",ROUND(G269*H269,0)))</x:f>
      </x:c>
      <x:c r="J269" s="10"/>
      <x:c r="K269" s="10"/>
      <x:c r="L269" s="10"/>
      <x:c r="M269" s="10"/>
      <x:c r="N269" s="10"/>
    </x:row>
    <x:row r="270" ht="60" customHeight="1">
      <x:c r="A270" s="10"/>
      <x:c r="B270" s="12"/>
      <x:c r="C270" s="10"/>
      <x:c r="D270" s="10"/>
      <x:c r="E270" s="10"/>
      <x:c r="F270" s="10"/>
      <x:c r="G270" s="16"/>
      <x:c r="H270" s="17"/>
      <x:c r="I270" s="18" t="str">
        <x:f>IF(COUNTA(A270:H270,J270:N270)=0,"",IF(OR(J270&lt;&gt;"確認済",A270="",NOT(ISNUMBER(B270)),C270="",D270="",E270="",F270="",NOT(ISNUMBER(G270)),NOT(ISNUMBER(H270)),G270&lt;0,H270&lt;0,H270&gt;1,L270="",N270=""),"要確認",ROUND(G270*H270,0)))</x:f>
      </x:c>
      <x:c r="J270" s="10"/>
      <x:c r="K270" s="10"/>
      <x:c r="L270" s="10"/>
      <x:c r="M270" s="10"/>
      <x:c r="N270" s="10"/>
    </x:row>
    <x:row r="271" ht="60" customHeight="1">
      <x:c r="A271" s="10"/>
      <x:c r="B271" s="12"/>
      <x:c r="C271" s="10"/>
      <x:c r="D271" s="10"/>
      <x:c r="E271" s="10"/>
      <x:c r="F271" s="10"/>
      <x:c r="G271" s="16"/>
      <x:c r="H271" s="17"/>
      <x:c r="I271" s="18" t="str">
        <x:f>IF(COUNTA(A271:H271,J271:N271)=0,"",IF(OR(J271&lt;&gt;"確認済",A271="",NOT(ISNUMBER(B271)),C271="",D271="",E271="",F271="",NOT(ISNUMBER(G271)),NOT(ISNUMBER(H271)),G271&lt;0,H271&lt;0,H271&gt;1,L271="",N271=""),"要確認",ROUND(G271*H271,0)))</x:f>
      </x:c>
      <x:c r="J271" s="10"/>
      <x:c r="K271" s="10"/>
      <x:c r="L271" s="10"/>
      <x:c r="M271" s="10"/>
      <x:c r="N271" s="10"/>
    </x:row>
    <x:row r="272" ht="60" customHeight="1">
      <x:c r="A272" s="10"/>
      <x:c r="B272" s="12"/>
      <x:c r="C272" s="10"/>
      <x:c r="D272" s="10"/>
      <x:c r="E272" s="10"/>
      <x:c r="F272" s="10"/>
      <x:c r="G272" s="16"/>
      <x:c r="H272" s="17"/>
      <x:c r="I272" s="18" t="str">
        <x:f>IF(COUNTA(A272:H272,J272:N272)=0,"",IF(OR(J272&lt;&gt;"確認済",A272="",NOT(ISNUMBER(B272)),C272="",D272="",E272="",F272="",NOT(ISNUMBER(G272)),NOT(ISNUMBER(H272)),G272&lt;0,H272&lt;0,H272&gt;1,L272="",N272=""),"要確認",ROUND(G272*H272,0)))</x:f>
      </x:c>
      <x:c r="J272" s="10"/>
      <x:c r="K272" s="10"/>
      <x:c r="L272" s="10"/>
      <x:c r="M272" s="10"/>
      <x:c r="N272" s="10"/>
    </x:row>
    <x:row r="273" ht="60" customHeight="1">
      <x:c r="A273" s="10"/>
      <x:c r="B273" s="12"/>
      <x:c r="C273" s="10"/>
      <x:c r="D273" s="10"/>
      <x:c r="E273" s="10"/>
      <x:c r="F273" s="10"/>
      <x:c r="G273" s="16"/>
      <x:c r="H273" s="17"/>
      <x:c r="I273" s="18" t="str">
        <x:f>IF(COUNTA(A273:H273,J273:N273)=0,"",IF(OR(J273&lt;&gt;"確認済",A273="",NOT(ISNUMBER(B273)),C273="",D273="",E273="",F273="",NOT(ISNUMBER(G273)),NOT(ISNUMBER(H273)),G273&lt;0,H273&lt;0,H273&gt;1,L273="",N273=""),"要確認",ROUND(G273*H273,0)))</x:f>
      </x:c>
      <x:c r="J273" s="10"/>
      <x:c r="K273" s="10"/>
      <x:c r="L273" s="10"/>
      <x:c r="M273" s="10"/>
      <x:c r="N273" s="10"/>
    </x:row>
    <x:row r="274" ht="60" customHeight="1">
      <x:c r="A274" s="10"/>
      <x:c r="B274" s="12"/>
      <x:c r="C274" s="10"/>
      <x:c r="D274" s="10"/>
      <x:c r="E274" s="10"/>
      <x:c r="F274" s="10"/>
      <x:c r="G274" s="16"/>
      <x:c r="H274" s="17"/>
      <x:c r="I274" s="18" t="str">
        <x:f>IF(COUNTA(A274:H274,J274:N274)=0,"",IF(OR(J274&lt;&gt;"確認済",A274="",NOT(ISNUMBER(B274)),C274="",D274="",E274="",F274="",NOT(ISNUMBER(G274)),NOT(ISNUMBER(H274)),G274&lt;0,H274&lt;0,H274&gt;1,L274="",N274=""),"要確認",ROUND(G274*H274,0)))</x:f>
      </x:c>
      <x:c r="J274" s="10"/>
      <x:c r="K274" s="10"/>
      <x:c r="L274" s="10"/>
      <x:c r="M274" s="10"/>
      <x:c r="N274" s="10"/>
    </x:row>
    <x:row r="275" ht="60" customHeight="1">
      <x:c r="A275" s="10"/>
      <x:c r="B275" s="12"/>
      <x:c r="C275" s="10"/>
      <x:c r="D275" s="10"/>
      <x:c r="E275" s="10"/>
      <x:c r="F275" s="10"/>
      <x:c r="G275" s="16"/>
      <x:c r="H275" s="17"/>
      <x:c r="I275" s="18" t="str">
        <x:f>IF(COUNTA(A275:H275,J275:N275)=0,"",IF(OR(J275&lt;&gt;"確認済",A275="",NOT(ISNUMBER(B275)),C275="",D275="",E275="",F275="",NOT(ISNUMBER(G275)),NOT(ISNUMBER(H275)),G275&lt;0,H275&lt;0,H275&gt;1,L275="",N275=""),"要確認",ROUND(G275*H275,0)))</x:f>
      </x:c>
      <x:c r="J275" s="10"/>
      <x:c r="K275" s="10"/>
      <x:c r="L275" s="10"/>
      <x:c r="M275" s="10"/>
      <x:c r="N275" s="10"/>
    </x:row>
    <x:row r="276" ht="60" customHeight="1">
      <x:c r="A276" s="10"/>
      <x:c r="B276" s="12"/>
      <x:c r="C276" s="10"/>
      <x:c r="D276" s="10"/>
      <x:c r="E276" s="10"/>
      <x:c r="F276" s="10"/>
      <x:c r="G276" s="16"/>
      <x:c r="H276" s="17"/>
      <x:c r="I276" s="18" t="str">
        <x:f>IF(COUNTA(A276:H276,J276:N276)=0,"",IF(OR(J276&lt;&gt;"確認済",A276="",NOT(ISNUMBER(B276)),C276="",D276="",E276="",F276="",NOT(ISNUMBER(G276)),NOT(ISNUMBER(H276)),G276&lt;0,H276&lt;0,H276&gt;1,L276="",N276=""),"要確認",ROUND(G276*H276,0)))</x:f>
      </x:c>
      <x:c r="J276" s="10"/>
      <x:c r="K276" s="10"/>
      <x:c r="L276" s="10"/>
      <x:c r="M276" s="10"/>
      <x:c r="N276" s="10"/>
    </x:row>
    <x:row r="277" ht="60" customHeight="1">
      <x:c r="A277" s="10"/>
      <x:c r="B277" s="12"/>
      <x:c r="C277" s="10"/>
      <x:c r="D277" s="10"/>
      <x:c r="E277" s="10"/>
      <x:c r="F277" s="10"/>
      <x:c r="G277" s="16"/>
      <x:c r="H277" s="17"/>
      <x:c r="I277" s="18" t="str">
        <x:f>IF(COUNTA(A277:H277,J277:N277)=0,"",IF(OR(J277&lt;&gt;"確認済",A277="",NOT(ISNUMBER(B277)),C277="",D277="",E277="",F277="",NOT(ISNUMBER(G277)),NOT(ISNUMBER(H277)),G277&lt;0,H277&lt;0,H277&gt;1,L277="",N277=""),"要確認",ROUND(G277*H277,0)))</x:f>
      </x:c>
      <x:c r="J277" s="10"/>
      <x:c r="K277" s="10"/>
      <x:c r="L277" s="10"/>
      <x:c r="M277" s="10"/>
      <x:c r="N277" s="10"/>
    </x:row>
    <x:row r="278" ht="60" customHeight="1">
      <x:c r="A278" s="10"/>
      <x:c r="B278" s="12"/>
      <x:c r="C278" s="10"/>
      <x:c r="D278" s="10"/>
      <x:c r="E278" s="10"/>
      <x:c r="F278" s="10"/>
      <x:c r="G278" s="16"/>
      <x:c r="H278" s="17"/>
      <x:c r="I278" s="18" t="str">
        <x:f>IF(COUNTA(A278:H278,J278:N278)=0,"",IF(OR(J278&lt;&gt;"確認済",A278="",NOT(ISNUMBER(B278)),C278="",D278="",E278="",F278="",NOT(ISNUMBER(G278)),NOT(ISNUMBER(H278)),G278&lt;0,H278&lt;0,H278&gt;1,L278="",N278=""),"要確認",ROUND(G278*H278,0)))</x:f>
      </x:c>
      <x:c r="J278" s="10"/>
      <x:c r="K278" s="10"/>
      <x:c r="L278" s="10"/>
      <x:c r="M278" s="10"/>
      <x:c r="N278" s="10"/>
    </x:row>
    <x:row r="279" ht="60" customHeight="1">
      <x:c r="A279" s="10"/>
      <x:c r="B279" s="12"/>
      <x:c r="C279" s="10"/>
      <x:c r="D279" s="10"/>
      <x:c r="E279" s="10"/>
      <x:c r="F279" s="10"/>
      <x:c r="G279" s="16"/>
      <x:c r="H279" s="17"/>
      <x:c r="I279" s="18" t="str">
        <x:f>IF(COUNTA(A279:H279,J279:N279)=0,"",IF(OR(J279&lt;&gt;"確認済",A279="",NOT(ISNUMBER(B279)),C279="",D279="",E279="",F279="",NOT(ISNUMBER(G279)),NOT(ISNUMBER(H279)),G279&lt;0,H279&lt;0,H279&gt;1,L279="",N279=""),"要確認",ROUND(G279*H279,0)))</x:f>
      </x:c>
      <x:c r="J279" s="10"/>
      <x:c r="K279" s="10"/>
      <x:c r="L279" s="10"/>
      <x:c r="M279" s="10"/>
      <x:c r="N279" s="10"/>
    </x:row>
    <x:row r="280" ht="60" customHeight="1">
      <x:c r="A280" s="10"/>
      <x:c r="B280" s="12"/>
      <x:c r="C280" s="10"/>
      <x:c r="D280" s="10"/>
      <x:c r="E280" s="10"/>
      <x:c r="F280" s="10"/>
      <x:c r="G280" s="16"/>
      <x:c r="H280" s="17"/>
      <x:c r="I280" s="18" t="str">
        <x:f>IF(COUNTA(A280:H280,J280:N280)=0,"",IF(OR(J280&lt;&gt;"確認済",A280="",NOT(ISNUMBER(B280)),C280="",D280="",E280="",F280="",NOT(ISNUMBER(G280)),NOT(ISNUMBER(H280)),G280&lt;0,H280&lt;0,H280&gt;1,L280="",N280=""),"要確認",ROUND(G280*H280,0)))</x:f>
      </x:c>
      <x:c r="J280" s="10"/>
      <x:c r="K280" s="10"/>
      <x:c r="L280" s="10"/>
      <x:c r="M280" s="10"/>
      <x:c r="N280" s="10"/>
    </x:row>
    <x:row r="281" ht="60" customHeight="1">
      <x:c r="A281" s="10"/>
      <x:c r="B281" s="12"/>
      <x:c r="C281" s="10"/>
      <x:c r="D281" s="10"/>
      <x:c r="E281" s="10"/>
      <x:c r="F281" s="10"/>
      <x:c r="G281" s="16"/>
      <x:c r="H281" s="17"/>
      <x:c r="I281" s="18" t="str">
        <x:f>IF(COUNTA(A281:H281,J281:N281)=0,"",IF(OR(J281&lt;&gt;"確認済",A281="",NOT(ISNUMBER(B281)),C281="",D281="",E281="",F281="",NOT(ISNUMBER(G281)),NOT(ISNUMBER(H281)),G281&lt;0,H281&lt;0,H281&gt;1,L281="",N281=""),"要確認",ROUND(G281*H281,0)))</x:f>
      </x:c>
      <x:c r="J281" s="10"/>
      <x:c r="K281" s="10"/>
      <x:c r="L281" s="10"/>
      <x:c r="M281" s="10"/>
      <x:c r="N281" s="10"/>
    </x:row>
    <x:row r="282" ht="60" customHeight="1">
      <x:c r="A282" s="10"/>
      <x:c r="B282" s="12"/>
      <x:c r="C282" s="10"/>
      <x:c r="D282" s="10"/>
      <x:c r="E282" s="10"/>
      <x:c r="F282" s="10"/>
      <x:c r="G282" s="16"/>
      <x:c r="H282" s="17"/>
      <x:c r="I282" s="18" t="str">
        <x:f>IF(COUNTA(A282:H282,J282:N282)=0,"",IF(OR(J282&lt;&gt;"確認済",A282="",NOT(ISNUMBER(B282)),C282="",D282="",E282="",F282="",NOT(ISNUMBER(G282)),NOT(ISNUMBER(H282)),G282&lt;0,H282&lt;0,H282&gt;1,L282="",N282=""),"要確認",ROUND(G282*H282,0)))</x:f>
      </x:c>
      <x:c r="J282" s="10"/>
      <x:c r="K282" s="10"/>
      <x:c r="L282" s="10"/>
      <x:c r="M282" s="10"/>
      <x:c r="N282" s="10"/>
    </x:row>
    <x:row r="283" ht="60" customHeight="1">
      <x:c r="A283" s="10"/>
      <x:c r="B283" s="12"/>
      <x:c r="C283" s="10"/>
      <x:c r="D283" s="10"/>
      <x:c r="E283" s="10"/>
      <x:c r="F283" s="10"/>
      <x:c r="G283" s="16"/>
      <x:c r="H283" s="17"/>
      <x:c r="I283" s="18" t="str">
        <x:f>IF(COUNTA(A283:H283,J283:N283)=0,"",IF(OR(J283&lt;&gt;"確認済",A283="",NOT(ISNUMBER(B283)),C283="",D283="",E283="",F283="",NOT(ISNUMBER(G283)),NOT(ISNUMBER(H283)),G283&lt;0,H283&lt;0,H283&gt;1,L283="",N283=""),"要確認",ROUND(G283*H283,0)))</x:f>
      </x:c>
      <x:c r="J283" s="10"/>
      <x:c r="K283" s="10"/>
      <x:c r="L283" s="10"/>
      <x:c r="M283" s="10"/>
      <x:c r="N283" s="10"/>
    </x:row>
    <x:row r="284" ht="60" customHeight="1">
      <x:c r="A284" s="10"/>
      <x:c r="B284" s="12"/>
      <x:c r="C284" s="10"/>
      <x:c r="D284" s="10"/>
      <x:c r="E284" s="10"/>
      <x:c r="F284" s="10"/>
      <x:c r="G284" s="16"/>
      <x:c r="H284" s="17"/>
      <x:c r="I284" s="18" t="str">
        <x:f>IF(COUNTA(A284:H284,J284:N284)=0,"",IF(OR(J284&lt;&gt;"確認済",A284="",NOT(ISNUMBER(B284)),C284="",D284="",E284="",F284="",NOT(ISNUMBER(G284)),NOT(ISNUMBER(H284)),G284&lt;0,H284&lt;0,H284&gt;1,L284="",N284=""),"要確認",ROUND(G284*H284,0)))</x:f>
      </x:c>
      <x:c r="J284" s="10"/>
      <x:c r="K284" s="10"/>
      <x:c r="L284" s="10"/>
      <x:c r="M284" s="10"/>
      <x:c r="N284" s="10"/>
    </x:row>
    <x:row r="285" ht="60" customHeight="1">
      <x:c r="A285" s="10"/>
      <x:c r="B285" s="12"/>
      <x:c r="C285" s="10"/>
      <x:c r="D285" s="10"/>
      <x:c r="E285" s="10"/>
      <x:c r="F285" s="10"/>
      <x:c r="G285" s="16"/>
      <x:c r="H285" s="17"/>
      <x:c r="I285" s="18" t="str">
        <x:f>IF(COUNTA(A285:H285,J285:N285)=0,"",IF(OR(J285&lt;&gt;"確認済",A285="",NOT(ISNUMBER(B285)),C285="",D285="",E285="",F285="",NOT(ISNUMBER(G285)),NOT(ISNUMBER(H285)),G285&lt;0,H285&lt;0,H285&gt;1,L285="",N285=""),"要確認",ROUND(G285*H285,0)))</x:f>
      </x:c>
      <x:c r="J285" s="10"/>
      <x:c r="K285" s="10"/>
      <x:c r="L285" s="10"/>
      <x:c r="M285" s="10"/>
      <x:c r="N285" s="10"/>
    </x:row>
    <x:row r="286" ht="60" customHeight="1">
      <x:c r="A286" s="10"/>
      <x:c r="B286" s="12"/>
      <x:c r="C286" s="10"/>
      <x:c r="D286" s="10"/>
      <x:c r="E286" s="10"/>
      <x:c r="F286" s="10"/>
      <x:c r="G286" s="16"/>
      <x:c r="H286" s="17"/>
      <x:c r="I286" s="18" t="str">
        <x:f>IF(COUNTA(A286:H286,J286:N286)=0,"",IF(OR(J286&lt;&gt;"確認済",A286="",NOT(ISNUMBER(B286)),C286="",D286="",E286="",F286="",NOT(ISNUMBER(G286)),NOT(ISNUMBER(H286)),G286&lt;0,H286&lt;0,H286&gt;1,L286="",N286=""),"要確認",ROUND(G286*H286,0)))</x:f>
      </x:c>
      <x:c r="J286" s="10"/>
      <x:c r="K286" s="10"/>
      <x:c r="L286" s="10"/>
      <x:c r="M286" s="10"/>
      <x:c r="N286" s="10"/>
    </x:row>
    <x:row r="287" ht="60" customHeight="1">
      <x:c r="A287" s="10"/>
      <x:c r="B287" s="12"/>
      <x:c r="C287" s="10"/>
      <x:c r="D287" s="10"/>
      <x:c r="E287" s="10"/>
      <x:c r="F287" s="10"/>
      <x:c r="G287" s="16"/>
      <x:c r="H287" s="17"/>
      <x:c r="I287" s="18" t="str">
        <x:f>IF(COUNTA(A287:H287,J287:N287)=0,"",IF(OR(J287&lt;&gt;"確認済",A287="",NOT(ISNUMBER(B287)),C287="",D287="",E287="",F287="",NOT(ISNUMBER(G287)),NOT(ISNUMBER(H287)),G287&lt;0,H287&lt;0,H287&gt;1,L287="",N287=""),"要確認",ROUND(G287*H287,0)))</x:f>
      </x:c>
      <x:c r="J287" s="10"/>
      <x:c r="K287" s="10"/>
      <x:c r="L287" s="10"/>
      <x:c r="M287" s="10"/>
      <x:c r="N287" s="10"/>
    </x:row>
    <x:row r="288" ht="60" customHeight="1">
      <x:c r="A288" s="10"/>
      <x:c r="B288" s="12"/>
      <x:c r="C288" s="10"/>
      <x:c r="D288" s="10"/>
      <x:c r="E288" s="10"/>
      <x:c r="F288" s="10"/>
      <x:c r="G288" s="16"/>
      <x:c r="H288" s="17"/>
      <x:c r="I288" s="18" t="str">
        <x:f>IF(COUNTA(A288:H288,J288:N288)=0,"",IF(OR(J288&lt;&gt;"確認済",A288="",NOT(ISNUMBER(B288)),C288="",D288="",E288="",F288="",NOT(ISNUMBER(G288)),NOT(ISNUMBER(H288)),G288&lt;0,H288&lt;0,H288&gt;1,L288="",N288=""),"要確認",ROUND(G288*H288,0)))</x:f>
      </x:c>
      <x:c r="J288" s="10"/>
      <x:c r="K288" s="10"/>
      <x:c r="L288" s="10"/>
      <x:c r="M288" s="10"/>
      <x:c r="N288" s="10"/>
    </x:row>
    <x:row r="289" ht="60" customHeight="1">
      <x:c r="A289" s="10"/>
      <x:c r="B289" s="12"/>
      <x:c r="C289" s="10"/>
      <x:c r="D289" s="10"/>
      <x:c r="E289" s="10"/>
      <x:c r="F289" s="10"/>
      <x:c r="G289" s="16"/>
      <x:c r="H289" s="17"/>
      <x:c r="I289" s="18" t="str">
        <x:f>IF(COUNTA(A289:H289,J289:N289)=0,"",IF(OR(J289&lt;&gt;"確認済",A289="",NOT(ISNUMBER(B289)),C289="",D289="",E289="",F289="",NOT(ISNUMBER(G289)),NOT(ISNUMBER(H289)),G289&lt;0,H289&lt;0,H289&gt;1,L289="",N289=""),"要確認",ROUND(G289*H289,0)))</x:f>
      </x:c>
      <x:c r="J289" s="10"/>
      <x:c r="K289" s="10"/>
      <x:c r="L289" s="10"/>
      <x:c r="M289" s="10"/>
      <x:c r="N289" s="10"/>
    </x:row>
    <x:row r="290" ht="60" customHeight="1">
      <x:c r="A290" s="10"/>
      <x:c r="B290" s="12"/>
      <x:c r="C290" s="10"/>
      <x:c r="D290" s="10"/>
      <x:c r="E290" s="10"/>
      <x:c r="F290" s="10"/>
      <x:c r="G290" s="16"/>
      <x:c r="H290" s="17"/>
      <x:c r="I290" s="18" t="str">
        <x:f>IF(COUNTA(A290:H290,J290:N290)=0,"",IF(OR(J290&lt;&gt;"確認済",A290="",NOT(ISNUMBER(B290)),C290="",D290="",E290="",F290="",NOT(ISNUMBER(G290)),NOT(ISNUMBER(H290)),G290&lt;0,H290&lt;0,H290&gt;1,L290="",N290=""),"要確認",ROUND(G290*H290,0)))</x:f>
      </x:c>
      <x:c r="J290" s="10"/>
      <x:c r="K290" s="10"/>
      <x:c r="L290" s="10"/>
      <x:c r="M290" s="10"/>
      <x:c r="N290" s="10"/>
    </x:row>
    <x:row r="291" ht="60" customHeight="1">
      <x:c r="A291" s="10"/>
      <x:c r="B291" s="12"/>
      <x:c r="C291" s="10"/>
      <x:c r="D291" s="10"/>
      <x:c r="E291" s="10"/>
      <x:c r="F291" s="10"/>
      <x:c r="G291" s="16"/>
      <x:c r="H291" s="17"/>
      <x:c r="I291" s="18" t="str">
        <x:f>IF(COUNTA(A291:H291,J291:N291)=0,"",IF(OR(J291&lt;&gt;"確認済",A291="",NOT(ISNUMBER(B291)),C291="",D291="",E291="",F291="",NOT(ISNUMBER(G291)),NOT(ISNUMBER(H291)),G291&lt;0,H291&lt;0,H291&gt;1,L291="",N291=""),"要確認",ROUND(G291*H291,0)))</x:f>
      </x:c>
      <x:c r="J291" s="10"/>
      <x:c r="K291" s="10"/>
      <x:c r="L291" s="10"/>
      <x:c r="M291" s="10"/>
      <x:c r="N291" s="10"/>
    </x:row>
    <x:row r="292" ht="60" customHeight="1">
      <x:c r="A292" s="10"/>
      <x:c r="B292" s="12"/>
      <x:c r="C292" s="10"/>
      <x:c r="D292" s="10"/>
      <x:c r="E292" s="10"/>
      <x:c r="F292" s="10"/>
      <x:c r="G292" s="16"/>
      <x:c r="H292" s="17"/>
      <x:c r="I292" s="18" t="str">
        <x:f>IF(COUNTA(A292:H292,J292:N292)=0,"",IF(OR(J292&lt;&gt;"確認済",A292="",NOT(ISNUMBER(B292)),C292="",D292="",E292="",F292="",NOT(ISNUMBER(G292)),NOT(ISNUMBER(H292)),G292&lt;0,H292&lt;0,H292&gt;1,L292="",N292=""),"要確認",ROUND(G292*H292,0)))</x:f>
      </x:c>
      <x:c r="J292" s="10"/>
      <x:c r="K292" s="10"/>
      <x:c r="L292" s="10"/>
      <x:c r="M292" s="10"/>
      <x:c r="N292" s="10"/>
    </x:row>
    <x:row r="293" ht="60" customHeight="1">
      <x:c r="A293" s="10"/>
      <x:c r="B293" s="12"/>
      <x:c r="C293" s="10"/>
      <x:c r="D293" s="10"/>
      <x:c r="E293" s="10"/>
      <x:c r="F293" s="10"/>
      <x:c r="G293" s="16"/>
      <x:c r="H293" s="17"/>
      <x:c r="I293" s="18" t="str">
        <x:f>IF(COUNTA(A293:H293,J293:N293)=0,"",IF(OR(J293&lt;&gt;"確認済",A293="",NOT(ISNUMBER(B293)),C293="",D293="",E293="",F293="",NOT(ISNUMBER(G293)),NOT(ISNUMBER(H293)),G293&lt;0,H293&lt;0,H293&gt;1,L293="",N293=""),"要確認",ROUND(G293*H293,0)))</x:f>
      </x:c>
      <x:c r="J293" s="10"/>
      <x:c r="K293" s="10"/>
      <x:c r="L293" s="10"/>
      <x:c r="M293" s="10"/>
      <x:c r="N293" s="10"/>
    </x:row>
    <x:row r="294" ht="60" customHeight="1">
      <x:c r="A294" s="10"/>
      <x:c r="B294" s="12"/>
      <x:c r="C294" s="10"/>
      <x:c r="D294" s="10"/>
      <x:c r="E294" s="10"/>
      <x:c r="F294" s="10"/>
      <x:c r="G294" s="16"/>
      <x:c r="H294" s="17"/>
      <x:c r="I294" s="18" t="str">
        <x:f>IF(COUNTA(A294:H294,J294:N294)=0,"",IF(OR(J294&lt;&gt;"確認済",A294="",NOT(ISNUMBER(B294)),C294="",D294="",E294="",F294="",NOT(ISNUMBER(G294)),NOT(ISNUMBER(H294)),G294&lt;0,H294&lt;0,H294&gt;1,L294="",N294=""),"要確認",ROUND(G294*H294,0)))</x:f>
      </x:c>
      <x:c r="J294" s="10"/>
      <x:c r="K294" s="10"/>
      <x:c r="L294" s="10"/>
      <x:c r="M294" s="10"/>
      <x:c r="N294" s="10"/>
    </x:row>
    <x:row r="295" ht="60" customHeight="1">
      <x:c r="A295" s="10"/>
      <x:c r="B295" s="12"/>
      <x:c r="C295" s="10"/>
      <x:c r="D295" s="10"/>
      <x:c r="E295" s="10"/>
      <x:c r="F295" s="10"/>
      <x:c r="G295" s="16"/>
      <x:c r="H295" s="17"/>
      <x:c r="I295" s="18" t="str">
        <x:f>IF(COUNTA(A295:H295,J295:N295)=0,"",IF(OR(J295&lt;&gt;"確認済",A295="",NOT(ISNUMBER(B295)),C295="",D295="",E295="",F295="",NOT(ISNUMBER(G295)),NOT(ISNUMBER(H295)),G295&lt;0,H295&lt;0,H295&gt;1,L295="",N295=""),"要確認",ROUND(G295*H295,0)))</x:f>
      </x:c>
      <x:c r="J295" s="10"/>
      <x:c r="K295" s="10"/>
      <x:c r="L295" s="10"/>
      <x:c r="M295" s="10"/>
      <x:c r="N295" s="10"/>
    </x:row>
    <x:row r="296" ht="60" customHeight="1">
      <x:c r="A296" s="10"/>
      <x:c r="B296" s="12"/>
      <x:c r="C296" s="10"/>
      <x:c r="D296" s="10"/>
      <x:c r="E296" s="10"/>
      <x:c r="F296" s="10"/>
      <x:c r="G296" s="16"/>
      <x:c r="H296" s="17"/>
      <x:c r="I296" s="18" t="str">
        <x:f>IF(COUNTA(A296:H296,J296:N296)=0,"",IF(OR(J296&lt;&gt;"確認済",A296="",NOT(ISNUMBER(B296)),C296="",D296="",E296="",F296="",NOT(ISNUMBER(G296)),NOT(ISNUMBER(H296)),G296&lt;0,H296&lt;0,H296&gt;1,L296="",N296=""),"要確認",ROUND(G296*H296,0)))</x:f>
      </x:c>
      <x:c r="J296" s="10"/>
      <x:c r="K296" s="10"/>
      <x:c r="L296" s="10"/>
      <x:c r="M296" s="10"/>
      <x:c r="N296" s="10"/>
    </x:row>
    <x:row r="297" ht="60" customHeight="1">
      <x:c r="A297" s="10"/>
      <x:c r="B297" s="12"/>
      <x:c r="C297" s="10"/>
      <x:c r="D297" s="10"/>
      <x:c r="E297" s="10"/>
      <x:c r="F297" s="10"/>
      <x:c r="G297" s="16"/>
      <x:c r="H297" s="17"/>
      <x:c r="I297" s="18" t="str">
        <x:f>IF(COUNTA(A297:H297,J297:N297)=0,"",IF(OR(J297&lt;&gt;"確認済",A297="",NOT(ISNUMBER(B297)),C297="",D297="",E297="",F297="",NOT(ISNUMBER(G297)),NOT(ISNUMBER(H297)),G297&lt;0,H297&lt;0,H297&gt;1,L297="",N297=""),"要確認",ROUND(G297*H297,0)))</x:f>
      </x:c>
      <x:c r="J297" s="10"/>
      <x:c r="K297" s="10"/>
      <x:c r="L297" s="10"/>
      <x:c r="M297" s="10"/>
      <x:c r="N297" s="10"/>
    </x:row>
    <x:row r="298" ht="60" customHeight="1">
      <x:c r="A298" s="10"/>
      <x:c r="B298" s="12"/>
      <x:c r="C298" s="10"/>
      <x:c r="D298" s="10"/>
      <x:c r="E298" s="10"/>
      <x:c r="F298" s="10"/>
      <x:c r="G298" s="16"/>
      <x:c r="H298" s="17"/>
      <x:c r="I298" s="18" t="str">
        <x:f>IF(COUNTA(A298:H298,J298:N298)=0,"",IF(OR(J298&lt;&gt;"確認済",A298="",NOT(ISNUMBER(B298)),C298="",D298="",E298="",F298="",NOT(ISNUMBER(G298)),NOT(ISNUMBER(H298)),G298&lt;0,H298&lt;0,H298&gt;1,L298="",N298=""),"要確認",ROUND(G298*H298,0)))</x:f>
      </x:c>
      <x:c r="J298" s="10"/>
      <x:c r="K298" s="10"/>
      <x:c r="L298" s="10"/>
      <x:c r="M298" s="10"/>
      <x:c r="N298" s="10"/>
    </x:row>
    <x:row r="299" ht="60" customHeight="1">
      <x:c r="A299" s="10"/>
      <x:c r="B299" s="12"/>
      <x:c r="C299" s="10"/>
      <x:c r="D299" s="10"/>
      <x:c r="E299" s="10"/>
      <x:c r="F299" s="10"/>
      <x:c r="G299" s="16"/>
      <x:c r="H299" s="17"/>
      <x:c r="I299" s="18" t="str">
        <x:f>IF(COUNTA(A299:H299,J299:N299)=0,"",IF(OR(J299&lt;&gt;"確認済",A299="",NOT(ISNUMBER(B299)),C299="",D299="",E299="",F299="",NOT(ISNUMBER(G299)),NOT(ISNUMBER(H299)),G299&lt;0,H299&lt;0,H299&gt;1,L299="",N299=""),"要確認",ROUND(G299*H299,0)))</x:f>
      </x:c>
      <x:c r="J299" s="10"/>
      <x:c r="K299" s="10"/>
      <x:c r="L299" s="10"/>
      <x:c r="M299" s="10"/>
      <x:c r="N299" s="10"/>
    </x:row>
    <x:row r="300" ht="60" customHeight="1">
      <x:c r="A300" s="10"/>
      <x:c r="B300" s="12"/>
      <x:c r="C300" s="10"/>
      <x:c r="D300" s="10"/>
      <x:c r="E300" s="10"/>
      <x:c r="F300" s="10"/>
      <x:c r="G300" s="16"/>
      <x:c r="H300" s="17"/>
      <x:c r="I300" s="18" t="str">
        <x:f>IF(COUNTA(A300:H300,J300:N300)=0,"",IF(OR(J300&lt;&gt;"確認済",A300="",NOT(ISNUMBER(B300)),C300="",D300="",E300="",F300="",NOT(ISNUMBER(G300)),NOT(ISNUMBER(H300)),G300&lt;0,H300&lt;0,H300&gt;1,L300="",N300=""),"要確認",ROUND(G300*H300,0)))</x:f>
      </x:c>
      <x:c r="J300" s="10"/>
      <x:c r="K300" s="10"/>
      <x:c r="L300" s="10"/>
      <x:c r="M300" s="10"/>
      <x:c r="N300" s="10"/>
    </x:row>
    <x:row r="301" ht="60" customHeight="1">
      <x:c r="A301" s="10"/>
      <x:c r="B301" s="12"/>
      <x:c r="C301" s="10"/>
      <x:c r="D301" s="10"/>
      <x:c r="E301" s="10"/>
      <x:c r="F301" s="10"/>
      <x:c r="G301" s="16"/>
      <x:c r="H301" s="17"/>
      <x:c r="I301" s="18" t="str">
        <x:f>IF(COUNTA(A301:H301,J301:N301)=0,"",IF(OR(J301&lt;&gt;"確認済",A301="",NOT(ISNUMBER(B301)),C301="",D301="",E301="",F301="",NOT(ISNUMBER(G301)),NOT(ISNUMBER(H301)),G301&lt;0,H301&lt;0,H301&gt;1,L301="",N301=""),"要確認",ROUND(G301*H301,0)))</x:f>
      </x:c>
      <x:c r="J301" s="10"/>
      <x:c r="K301" s="10"/>
      <x:c r="L301" s="10"/>
      <x:c r="M301" s="10"/>
      <x:c r="N301" s="10"/>
    </x:row>
    <x:row r="302" ht="60" customHeight="1">
      <x:c r="A302" s="10"/>
      <x:c r="B302" s="12"/>
      <x:c r="C302" s="10"/>
      <x:c r="D302" s="10"/>
      <x:c r="E302" s="10"/>
      <x:c r="F302" s="10"/>
      <x:c r="G302" s="16"/>
      <x:c r="H302" s="17"/>
      <x:c r="I302" s="18" t="str">
        <x:f>IF(COUNTA(A302:H302,J302:N302)=0,"",IF(OR(J302&lt;&gt;"確認済",A302="",NOT(ISNUMBER(B302)),C302="",D302="",E302="",F302="",NOT(ISNUMBER(G302)),NOT(ISNUMBER(H302)),G302&lt;0,H302&lt;0,H302&gt;1,L302="",N302=""),"要確認",ROUND(G302*H302,0)))</x:f>
      </x:c>
      <x:c r="J302" s="10"/>
      <x:c r="K302" s="10"/>
      <x:c r="L302" s="10"/>
      <x:c r="M302" s="10"/>
      <x:c r="N302" s="10"/>
    </x:row>
    <x:row r="303" ht="60" customHeight="1">
      <x:c r="A303" s="10"/>
      <x:c r="B303" s="12"/>
      <x:c r="C303" s="10"/>
      <x:c r="D303" s="10"/>
      <x:c r="E303" s="10"/>
      <x:c r="F303" s="10"/>
      <x:c r="G303" s="16"/>
      <x:c r="H303" s="17"/>
      <x:c r="I303" s="18" t="str">
        <x:f>IF(COUNTA(A303:H303,J303:N303)=0,"",IF(OR(J303&lt;&gt;"確認済",A303="",NOT(ISNUMBER(B303)),C303="",D303="",E303="",F303="",NOT(ISNUMBER(G303)),NOT(ISNUMBER(H303)),G303&lt;0,H303&lt;0,H303&gt;1,L303="",N303=""),"要確認",ROUND(G303*H303,0)))</x:f>
      </x:c>
      <x:c r="J303" s="10"/>
      <x:c r="K303" s="10"/>
      <x:c r="L303" s="10"/>
      <x:c r="M303" s="10"/>
      <x:c r="N303" s="10"/>
    </x:row>
    <x:row r="304" ht="60" customHeight="1">
      <x:c r="A304" s="10"/>
      <x:c r="B304" s="12"/>
      <x:c r="C304" s="10"/>
      <x:c r="D304" s="10"/>
      <x:c r="E304" s="10"/>
      <x:c r="F304" s="10"/>
      <x:c r="G304" s="16"/>
      <x:c r="H304" s="17"/>
      <x:c r="I304" s="18" t="str">
        <x:f>IF(COUNTA(A304:H304,J304:N304)=0,"",IF(OR(J304&lt;&gt;"確認済",A304="",NOT(ISNUMBER(B304)),C304="",D304="",E304="",F304="",NOT(ISNUMBER(G304)),NOT(ISNUMBER(H304)),G304&lt;0,H304&lt;0,H304&gt;1,L304="",N304=""),"要確認",ROUND(G304*H304,0)))</x:f>
      </x:c>
      <x:c r="J304" s="10"/>
      <x:c r="K304" s="10"/>
      <x:c r="L304" s="10"/>
      <x:c r="M304" s="10"/>
      <x:c r="N304" s="10"/>
    </x:row>
    <x:row r="305" ht="60" customHeight="1">
      <x:c r="A305" s="10"/>
      <x:c r="B305" s="12"/>
      <x:c r="C305" s="10"/>
      <x:c r="D305" s="10"/>
      <x:c r="E305" s="10"/>
      <x:c r="F305" s="10"/>
      <x:c r="G305" s="16"/>
      <x:c r="H305" s="17"/>
      <x:c r="I305" s="18" t="str">
        <x:f>IF(COUNTA(A305:H305,J305:N305)=0,"",IF(OR(J305&lt;&gt;"確認済",A305="",NOT(ISNUMBER(B305)),C305="",D305="",E305="",F305="",NOT(ISNUMBER(G305)),NOT(ISNUMBER(H305)),G305&lt;0,H305&lt;0,H305&gt;1,L305="",N305=""),"要確認",ROUND(G305*H305,0)))</x:f>
      </x:c>
      <x:c r="J305" s="10"/>
      <x:c r="K305" s="10"/>
      <x:c r="L305" s="10"/>
      <x:c r="M305" s="10"/>
      <x:c r="N305" s="10"/>
    </x:row>
    <x:row r="306" ht="60" customHeight="1">
      <x:c r="A306" s="10"/>
      <x:c r="B306" s="12"/>
      <x:c r="C306" s="10"/>
      <x:c r="D306" s="10"/>
      <x:c r="E306" s="10"/>
      <x:c r="F306" s="10"/>
      <x:c r="G306" s="16"/>
      <x:c r="H306" s="17"/>
      <x:c r="I306" s="18" t="str">
        <x:f>IF(COUNTA(A306:H306,J306:N306)=0,"",IF(OR(J306&lt;&gt;"確認済",A306="",NOT(ISNUMBER(B306)),C306="",D306="",E306="",F306="",NOT(ISNUMBER(G306)),NOT(ISNUMBER(H306)),G306&lt;0,H306&lt;0,H306&gt;1,L306="",N306=""),"要確認",ROUND(G306*H306,0)))</x:f>
      </x:c>
      <x:c r="J306" s="10"/>
      <x:c r="K306" s="10"/>
      <x:c r="L306" s="10"/>
      <x:c r="M306" s="10"/>
      <x:c r="N306" s="10"/>
    </x:row>
    <x:row r="307" ht="60" customHeight="1">
      <x:c r="A307" s="10"/>
      <x:c r="B307" s="12"/>
      <x:c r="C307" s="10"/>
      <x:c r="D307" s="10"/>
      <x:c r="E307" s="10"/>
      <x:c r="F307" s="10"/>
      <x:c r="G307" s="16"/>
      <x:c r="H307" s="17"/>
      <x:c r="I307" s="18" t="str">
        <x:f>IF(COUNTA(A307:H307,J307:N307)=0,"",IF(OR(J307&lt;&gt;"確認済",A307="",NOT(ISNUMBER(B307)),C307="",D307="",E307="",F307="",NOT(ISNUMBER(G307)),NOT(ISNUMBER(H307)),G307&lt;0,H307&lt;0,H307&gt;1,L307="",N307=""),"要確認",ROUND(G307*H307,0)))</x:f>
      </x:c>
      <x:c r="J307" s="10"/>
      <x:c r="K307" s="10"/>
      <x:c r="L307" s="10"/>
      <x:c r="M307" s="10"/>
      <x:c r="N307" s="10"/>
    </x:row>
    <x:row r="308" ht="60" customHeight="1">
      <x:c r="A308" s="10"/>
      <x:c r="B308" s="12"/>
      <x:c r="C308" s="10"/>
      <x:c r="D308" s="10"/>
      <x:c r="E308" s="10"/>
      <x:c r="F308" s="10"/>
      <x:c r="G308" s="16"/>
      <x:c r="H308" s="17"/>
      <x:c r="I308" s="18" t="str">
        <x:f>IF(COUNTA(A308:H308,J308:N308)=0,"",IF(OR(J308&lt;&gt;"確認済",A308="",NOT(ISNUMBER(B308)),C308="",D308="",E308="",F308="",NOT(ISNUMBER(G308)),NOT(ISNUMBER(H308)),G308&lt;0,H308&lt;0,H308&gt;1,L308="",N308=""),"要確認",ROUND(G308*H308,0)))</x:f>
      </x:c>
      <x:c r="J308" s="10"/>
      <x:c r="K308" s="10"/>
      <x:c r="L308" s="10"/>
      <x:c r="M308" s="10"/>
      <x:c r="N308" s="10"/>
    </x:row>
    <x:row r="309" ht="60" customHeight="1">
      <x:c r="A309" s="10"/>
      <x:c r="B309" s="12"/>
      <x:c r="C309" s="10"/>
      <x:c r="D309" s="10"/>
      <x:c r="E309" s="10"/>
      <x:c r="F309" s="10"/>
      <x:c r="G309" s="16"/>
      <x:c r="H309" s="17"/>
      <x:c r="I309" s="18" t="str">
        <x:f>IF(COUNTA(A309:H309,J309:N309)=0,"",IF(OR(J309&lt;&gt;"確認済",A309="",NOT(ISNUMBER(B309)),C309="",D309="",E309="",F309="",NOT(ISNUMBER(G309)),NOT(ISNUMBER(H309)),G309&lt;0,H309&lt;0,H309&gt;1,L309="",N309=""),"要確認",ROUND(G309*H309,0)))</x:f>
      </x:c>
      <x:c r="J309" s="10"/>
      <x:c r="K309" s="10"/>
      <x:c r="L309" s="10"/>
      <x:c r="M309" s="10"/>
      <x:c r="N309" s="10"/>
    </x:row>
    <x:row r="310" ht="60" customHeight="1">
      <x:c r="A310" s="10"/>
      <x:c r="B310" s="12"/>
      <x:c r="C310" s="10"/>
      <x:c r="D310" s="10"/>
      <x:c r="E310" s="10"/>
      <x:c r="F310" s="10"/>
      <x:c r="G310" s="16"/>
      <x:c r="H310" s="17"/>
      <x:c r="I310" s="18" t="str">
        <x:f>IF(COUNTA(A310:H310,J310:N310)=0,"",IF(OR(J310&lt;&gt;"確認済",A310="",NOT(ISNUMBER(B310)),C310="",D310="",E310="",F310="",NOT(ISNUMBER(G310)),NOT(ISNUMBER(H310)),G310&lt;0,H310&lt;0,H310&gt;1,L310="",N310=""),"要確認",ROUND(G310*H310,0)))</x:f>
      </x:c>
      <x:c r="J310" s="10"/>
      <x:c r="K310" s="10"/>
      <x:c r="L310" s="10"/>
      <x:c r="M310" s="10"/>
      <x:c r="N310" s="10"/>
    </x:row>
    <x:row r="311" ht="60" customHeight="1">
      <x:c r="A311" s="10"/>
      <x:c r="B311" s="12"/>
      <x:c r="C311" s="10"/>
      <x:c r="D311" s="10"/>
      <x:c r="E311" s="10"/>
      <x:c r="F311" s="10"/>
      <x:c r="G311" s="16"/>
      <x:c r="H311" s="17"/>
      <x:c r="I311" s="18" t="str">
        <x:f>IF(COUNTA(A311:H311,J311:N311)=0,"",IF(OR(J311&lt;&gt;"確認済",A311="",NOT(ISNUMBER(B311)),C311="",D311="",E311="",F311="",NOT(ISNUMBER(G311)),NOT(ISNUMBER(H311)),G311&lt;0,H311&lt;0,H311&gt;1,L311="",N311=""),"要確認",ROUND(G311*H311,0)))</x:f>
      </x:c>
      <x:c r="J311" s="10"/>
      <x:c r="K311" s="10"/>
      <x:c r="L311" s="10"/>
      <x:c r="M311" s="10"/>
      <x:c r="N311" s="10"/>
    </x:row>
    <x:row r="312" ht="60" customHeight="1">
      <x:c r="A312" s="10"/>
      <x:c r="B312" s="12"/>
      <x:c r="C312" s="10"/>
      <x:c r="D312" s="10"/>
      <x:c r="E312" s="10"/>
      <x:c r="F312" s="10"/>
      <x:c r="G312" s="16"/>
      <x:c r="H312" s="17"/>
      <x:c r="I312" s="18" t="str">
        <x:f>IF(COUNTA(A312:H312,J312:N312)=0,"",IF(OR(J312&lt;&gt;"確認済",A312="",NOT(ISNUMBER(B312)),C312="",D312="",E312="",F312="",NOT(ISNUMBER(G312)),NOT(ISNUMBER(H312)),G312&lt;0,H312&lt;0,H312&gt;1,L312="",N312=""),"要確認",ROUND(G312*H312,0)))</x:f>
      </x:c>
      <x:c r="J312" s="10"/>
      <x:c r="K312" s="10"/>
      <x:c r="L312" s="10"/>
      <x:c r="M312" s="10"/>
      <x:c r="N312" s="10"/>
    </x:row>
    <x:row r="313" ht="60" customHeight="1">
      <x:c r="A313" s="10"/>
      <x:c r="B313" s="12"/>
      <x:c r="C313" s="10"/>
      <x:c r="D313" s="10"/>
      <x:c r="E313" s="10"/>
      <x:c r="F313" s="10"/>
      <x:c r="G313" s="16"/>
      <x:c r="H313" s="17"/>
      <x:c r="I313" s="18" t="str">
        <x:f>IF(COUNTA(A313:H313,J313:N313)=0,"",IF(OR(J313&lt;&gt;"確認済",A313="",NOT(ISNUMBER(B313)),C313="",D313="",E313="",F313="",NOT(ISNUMBER(G313)),NOT(ISNUMBER(H313)),G313&lt;0,H313&lt;0,H313&gt;1,L313="",N313=""),"要確認",ROUND(G313*H313,0)))</x:f>
      </x:c>
      <x:c r="J313" s="10"/>
      <x:c r="K313" s="10"/>
      <x:c r="L313" s="10"/>
      <x:c r="M313" s="10"/>
      <x:c r="N313" s="10"/>
    </x:row>
    <x:row r="314" ht="60" customHeight="1">
      <x:c r="A314" s="10"/>
      <x:c r="B314" s="12"/>
      <x:c r="C314" s="10"/>
      <x:c r="D314" s="10"/>
      <x:c r="E314" s="10"/>
      <x:c r="F314" s="10"/>
      <x:c r="G314" s="16"/>
      <x:c r="H314" s="17"/>
      <x:c r="I314" s="18" t="str">
        <x:f>IF(COUNTA(A314:H314,J314:N314)=0,"",IF(OR(J314&lt;&gt;"確認済",A314="",NOT(ISNUMBER(B314)),C314="",D314="",E314="",F314="",NOT(ISNUMBER(G314)),NOT(ISNUMBER(H314)),G314&lt;0,H314&lt;0,H314&gt;1,L314="",N314=""),"要確認",ROUND(G314*H314,0)))</x:f>
      </x:c>
      <x:c r="J314" s="10"/>
      <x:c r="K314" s="10"/>
      <x:c r="L314" s="10"/>
      <x:c r="M314" s="10"/>
      <x:c r="N314" s="10"/>
    </x:row>
    <x:row r="315" ht="60" customHeight="1">
      <x:c r="A315" s="10"/>
      <x:c r="B315" s="12"/>
      <x:c r="C315" s="10"/>
      <x:c r="D315" s="10"/>
      <x:c r="E315" s="10"/>
      <x:c r="F315" s="10"/>
      <x:c r="G315" s="16"/>
      <x:c r="H315" s="17"/>
      <x:c r="I315" s="18" t="str">
        <x:f>IF(COUNTA(A315:H315,J315:N315)=0,"",IF(OR(J315&lt;&gt;"確認済",A315="",NOT(ISNUMBER(B315)),C315="",D315="",E315="",F315="",NOT(ISNUMBER(G315)),NOT(ISNUMBER(H315)),G315&lt;0,H315&lt;0,H315&gt;1,L315="",N315=""),"要確認",ROUND(G315*H315,0)))</x:f>
      </x:c>
      <x:c r="J315" s="10"/>
      <x:c r="K315" s="10"/>
      <x:c r="L315" s="10"/>
      <x:c r="M315" s="10"/>
      <x:c r="N315" s="10"/>
    </x:row>
    <x:row r="316" ht="60" customHeight="1">
      <x:c r="A316" s="10"/>
      <x:c r="B316" s="12"/>
      <x:c r="C316" s="10"/>
      <x:c r="D316" s="10"/>
      <x:c r="E316" s="10"/>
      <x:c r="F316" s="10"/>
      <x:c r="G316" s="16"/>
      <x:c r="H316" s="17"/>
      <x:c r="I316" s="18" t="str">
        <x:f>IF(COUNTA(A316:H316,J316:N316)=0,"",IF(OR(J316&lt;&gt;"確認済",A316="",NOT(ISNUMBER(B316)),C316="",D316="",E316="",F316="",NOT(ISNUMBER(G316)),NOT(ISNUMBER(H316)),G316&lt;0,H316&lt;0,H316&gt;1,L316="",N316=""),"要確認",ROUND(G316*H316,0)))</x:f>
      </x:c>
      <x:c r="J316" s="10"/>
      <x:c r="K316" s="10"/>
      <x:c r="L316" s="10"/>
      <x:c r="M316" s="10"/>
      <x:c r="N316" s="10"/>
    </x:row>
    <x:row r="317" ht="60" customHeight="1">
      <x:c r="A317" s="10"/>
      <x:c r="B317" s="12"/>
      <x:c r="C317" s="10"/>
      <x:c r="D317" s="10"/>
      <x:c r="E317" s="10"/>
      <x:c r="F317" s="10"/>
      <x:c r="G317" s="16"/>
      <x:c r="H317" s="17"/>
      <x:c r="I317" s="18" t="str">
        <x:f>IF(COUNTA(A317:H317,J317:N317)=0,"",IF(OR(J317&lt;&gt;"確認済",A317="",NOT(ISNUMBER(B317)),C317="",D317="",E317="",F317="",NOT(ISNUMBER(G317)),NOT(ISNUMBER(H317)),G317&lt;0,H317&lt;0,H317&gt;1,L317="",N317=""),"要確認",ROUND(G317*H317,0)))</x:f>
      </x:c>
      <x:c r="J317" s="10"/>
      <x:c r="K317" s="10"/>
      <x:c r="L317" s="10"/>
      <x:c r="M317" s="10"/>
      <x:c r="N317" s="10"/>
    </x:row>
    <x:row r="318" ht="60" customHeight="1">
      <x:c r="A318" s="10"/>
      <x:c r="B318" s="12"/>
      <x:c r="C318" s="10"/>
      <x:c r="D318" s="10"/>
      <x:c r="E318" s="10"/>
      <x:c r="F318" s="10"/>
      <x:c r="G318" s="16"/>
      <x:c r="H318" s="17"/>
      <x:c r="I318" s="18" t="str">
        <x:f>IF(COUNTA(A318:H318,J318:N318)=0,"",IF(OR(J318&lt;&gt;"確認済",A318="",NOT(ISNUMBER(B318)),C318="",D318="",E318="",F318="",NOT(ISNUMBER(G318)),NOT(ISNUMBER(H318)),G318&lt;0,H318&lt;0,H318&gt;1,L318="",N318=""),"要確認",ROUND(G318*H318,0)))</x:f>
      </x:c>
      <x:c r="J318" s="10"/>
      <x:c r="K318" s="10"/>
      <x:c r="L318" s="10"/>
      <x:c r="M318" s="10"/>
      <x:c r="N318" s="10"/>
    </x:row>
    <x:row r="319" ht="60" customHeight="1">
      <x:c r="A319" s="10"/>
      <x:c r="B319" s="12"/>
      <x:c r="C319" s="10"/>
      <x:c r="D319" s="10"/>
      <x:c r="E319" s="10"/>
      <x:c r="F319" s="10"/>
      <x:c r="G319" s="16"/>
      <x:c r="H319" s="17"/>
      <x:c r="I319" s="18" t="str">
        <x:f>IF(COUNTA(A319:H319,J319:N319)=0,"",IF(OR(J319&lt;&gt;"確認済",A319="",NOT(ISNUMBER(B319)),C319="",D319="",E319="",F319="",NOT(ISNUMBER(G319)),NOT(ISNUMBER(H319)),G319&lt;0,H319&lt;0,H319&gt;1,L319="",N319=""),"要確認",ROUND(G319*H319,0)))</x:f>
      </x:c>
      <x:c r="J319" s="10"/>
      <x:c r="K319" s="10"/>
      <x:c r="L319" s="10"/>
      <x:c r="M319" s="10"/>
      <x:c r="N319" s="10"/>
    </x:row>
    <x:row r="320" ht="60" customHeight="1">
      <x:c r="A320" s="10"/>
      <x:c r="B320" s="12"/>
      <x:c r="C320" s="10"/>
      <x:c r="D320" s="10"/>
      <x:c r="E320" s="10"/>
      <x:c r="F320" s="10"/>
      <x:c r="G320" s="16"/>
      <x:c r="H320" s="17"/>
      <x:c r="I320" s="18" t="str">
        <x:f>IF(COUNTA(A320:H320,J320:N320)=0,"",IF(OR(J320&lt;&gt;"確認済",A320="",NOT(ISNUMBER(B320)),C320="",D320="",E320="",F320="",NOT(ISNUMBER(G320)),NOT(ISNUMBER(H320)),G320&lt;0,H320&lt;0,H320&gt;1,L320="",N320=""),"要確認",ROUND(G320*H320,0)))</x:f>
      </x:c>
      <x:c r="J320" s="10"/>
      <x:c r="K320" s="10"/>
      <x:c r="L320" s="10"/>
      <x:c r="M320" s="10"/>
      <x:c r="N320" s="10"/>
    </x:row>
    <x:row r="321" ht="60" customHeight="1">
      <x:c r="A321" s="10"/>
      <x:c r="B321" s="12"/>
      <x:c r="C321" s="10"/>
      <x:c r="D321" s="10"/>
      <x:c r="E321" s="10"/>
      <x:c r="F321" s="10"/>
      <x:c r="G321" s="16"/>
      <x:c r="H321" s="17"/>
      <x:c r="I321" s="18" t="str">
        <x:f>IF(COUNTA(A321:H321,J321:N321)=0,"",IF(OR(J321&lt;&gt;"確認済",A321="",NOT(ISNUMBER(B321)),C321="",D321="",E321="",F321="",NOT(ISNUMBER(G321)),NOT(ISNUMBER(H321)),G321&lt;0,H321&lt;0,H321&gt;1,L321="",N321=""),"要確認",ROUND(G321*H321,0)))</x:f>
      </x:c>
      <x:c r="J321" s="10"/>
      <x:c r="K321" s="10"/>
      <x:c r="L321" s="10"/>
      <x:c r="M321" s="10"/>
      <x:c r="N321" s="10"/>
    </x:row>
    <x:row r="322" ht="60" customHeight="1">
      <x:c r="A322" s="10"/>
      <x:c r="B322" s="12"/>
      <x:c r="C322" s="10"/>
      <x:c r="D322" s="10"/>
      <x:c r="E322" s="10"/>
      <x:c r="F322" s="10"/>
      <x:c r="G322" s="16"/>
      <x:c r="H322" s="17"/>
      <x:c r="I322" s="18" t="str">
        <x:f>IF(COUNTA(A322:H322,J322:N322)=0,"",IF(OR(J322&lt;&gt;"確認済",A322="",NOT(ISNUMBER(B322)),C322="",D322="",E322="",F322="",NOT(ISNUMBER(G322)),NOT(ISNUMBER(H322)),G322&lt;0,H322&lt;0,H322&gt;1,L322="",N322=""),"要確認",ROUND(G322*H322,0)))</x:f>
      </x:c>
      <x:c r="J322" s="10"/>
      <x:c r="K322" s="10"/>
      <x:c r="L322" s="10"/>
      <x:c r="M322" s="10"/>
      <x:c r="N322" s="10"/>
    </x:row>
    <x:row r="323" ht="60" customHeight="1">
      <x:c r="A323" s="10"/>
      <x:c r="B323" s="12"/>
      <x:c r="C323" s="10"/>
      <x:c r="D323" s="10"/>
      <x:c r="E323" s="10"/>
      <x:c r="F323" s="10"/>
      <x:c r="G323" s="16"/>
      <x:c r="H323" s="17"/>
      <x:c r="I323" s="18" t="str">
        <x:f>IF(COUNTA(A323:H323,J323:N323)=0,"",IF(OR(J323&lt;&gt;"確認済",A323="",NOT(ISNUMBER(B323)),C323="",D323="",E323="",F323="",NOT(ISNUMBER(G323)),NOT(ISNUMBER(H323)),G323&lt;0,H323&lt;0,H323&gt;1,L323="",N323=""),"要確認",ROUND(G323*H323,0)))</x:f>
      </x:c>
      <x:c r="J323" s="10"/>
      <x:c r="K323" s="10"/>
      <x:c r="L323" s="10"/>
      <x:c r="M323" s="10"/>
      <x:c r="N323" s="10"/>
    </x:row>
    <x:row r="324" ht="60" customHeight="1">
      <x:c r="A324" s="10"/>
      <x:c r="B324" s="12"/>
      <x:c r="C324" s="10"/>
      <x:c r="D324" s="10"/>
      <x:c r="E324" s="10"/>
      <x:c r="F324" s="10"/>
      <x:c r="G324" s="16"/>
      <x:c r="H324" s="17"/>
      <x:c r="I324" s="18" t="str">
        <x:f>IF(COUNTA(A324:H324,J324:N324)=0,"",IF(OR(J324&lt;&gt;"確認済",A324="",NOT(ISNUMBER(B324)),C324="",D324="",E324="",F324="",NOT(ISNUMBER(G324)),NOT(ISNUMBER(H324)),G324&lt;0,H324&lt;0,H324&gt;1,L324="",N324=""),"要確認",ROUND(G324*H324,0)))</x:f>
      </x:c>
      <x:c r="J324" s="10"/>
      <x:c r="K324" s="10"/>
      <x:c r="L324" s="10"/>
      <x:c r="M324" s="10"/>
      <x:c r="N324" s="10"/>
    </x:row>
    <x:row r="325" ht="60" customHeight="1">
      <x:c r="A325" s="10"/>
      <x:c r="B325" s="12"/>
      <x:c r="C325" s="10"/>
      <x:c r="D325" s="10"/>
      <x:c r="E325" s="10"/>
      <x:c r="F325" s="10"/>
      <x:c r="G325" s="16"/>
      <x:c r="H325" s="17"/>
      <x:c r="I325" s="18" t="str">
        <x:f>IF(COUNTA(A325:H325,J325:N325)=0,"",IF(OR(J325&lt;&gt;"確認済",A325="",NOT(ISNUMBER(B325)),C325="",D325="",E325="",F325="",NOT(ISNUMBER(G325)),NOT(ISNUMBER(H325)),G325&lt;0,H325&lt;0,H325&gt;1,L325="",N325=""),"要確認",ROUND(G325*H325,0)))</x:f>
      </x:c>
      <x:c r="J325" s="10"/>
      <x:c r="K325" s="10"/>
      <x:c r="L325" s="10"/>
      <x:c r="M325" s="10"/>
      <x:c r="N325" s="10"/>
    </x:row>
    <x:row r="326" ht="60" customHeight="1">
      <x:c r="A326" s="10"/>
      <x:c r="B326" s="12"/>
      <x:c r="C326" s="10"/>
      <x:c r="D326" s="10"/>
      <x:c r="E326" s="10"/>
      <x:c r="F326" s="10"/>
      <x:c r="G326" s="16"/>
      <x:c r="H326" s="17"/>
      <x:c r="I326" s="18" t="str">
        <x:f>IF(COUNTA(A326:H326,J326:N326)=0,"",IF(OR(J326&lt;&gt;"確認済",A326="",NOT(ISNUMBER(B326)),C326="",D326="",E326="",F326="",NOT(ISNUMBER(G326)),NOT(ISNUMBER(H326)),G326&lt;0,H326&lt;0,H326&gt;1,L326="",N326=""),"要確認",ROUND(G326*H326,0)))</x:f>
      </x:c>
      <x:c r="J326" s="10"/>
      <x:c r="K326" s="10"/>
      <x:c r="L326" s="10"/>
      <x:c r="M326" s="10"/>
      <x:c r="N326" s="10"/>
    </x:row>
    <x:row r="327" ht="60" customHeight="1">
      <x:c r="A327" s="10"/>
      <x:c r="B327" s="12"/>
      <x:c r="C327" s="10"/>
      <x:c r="D327" s="10"/>
      <x:c r="E327" s="10"/>
      <x:c r="F327" s="10"/>
      <x:c r="G327" s="16"/>
      <x:c r="H327" s="17"/>
      <x:c r="I327" s="18" t="str">
        <x:f>IF(COUNTA(A327:H327,J327:N327)=0,"",IF(OR(J327&lt;&gt;"確認済",A327="",NOT(ISNUMBER(B327)),C327="",D327="",E327="",F327="",NOT(ISNUMBER(G327)),NOT(ISNUMBER(H327)),G327&lt;0,H327&lt;0,H327&gt;1,L327="",N327=""),"要確認",ROUND(G327*H327,0)))</x:f>
      </x:c>
      <x:c r="J327" s="10"/>
      <x:c r="K327" s="10"/>
      <x:c r="L327" s="10"/>
      <x:c r="M327" s="10"/>
      <x:c r="N327" s="10"/>
    </x:row>
    <x:row r="328" ht="60" customHeight="1">
      <x:c r="A328" s="10"/>
      <x:c r="B328" s="12"/>
      <x:c r="C328" s="10"/>
      <x:c r="D328" s="10"/>
      <x:c r="E328" s="10"/>
      <x:c r="F328" s="10"/>
      <x:c r="G328" s="16"/>
      <x:c r="H328" s="17"/>
      <x:c r="I328" s="18" t="str">
        <x:f>IF(COUNTA(A328:H328,J328:N328)=0,"",IF(OR(J328&lt;&gt;"確認済",A328="",NOT(ISNUMBER(B328)),C328="",D328="",E328="",F328="",NOT(ISNUMBER(G328)),NOT(ISNUMBER(H328)),G328&lt;0,H328&lt;0,H328&gt;1,L328="",N328=""),"要確認",ROUND(G328*H328,0)))</x:f>
      </x:c>
      <x:c r="J328" s="10"/>
      <x:c r="K328" s="10"/>
      <x:c r="L328" s="10"/>
      <x:c r="M328" s="10"/>
      <x:c r="N328" s="10"/>
    </x:row>
    <x:row r="329" ht="60" customHeight="1">
      <x:c r="A329" s="10"/>
      <x:c r="B329" s="12"/>
      <x:c r="C329" s="10"/>
      <x:c r="D329" s="10"/>
      <x:c r="E329" s="10"/>
      <x:c r="F329" s="10"/>
      <x:c r="G329" s="16"/>
      <x:c r="H329" s="17"/>
      <x:c r="I329" s="18" t="str">
        <x:f>IF(COUNTA(A329:H329,J329:N329)=0,"",IF(OR(J329&lt;&gt;"確認済",A329="",NOT(ISNUMBER(B329)),C329="",D329="",E329="",F329="",NOT(ISNUMBER(G329)),NOT(ISNUMBER(H329)),G329&lt;0,H329&lt;0,H329&gt;1,L329="",N329=""),"要確認",ROUND(G329*H329,0)))</x:f>
      </x:c>
      <x:c r="J329" s="10"/>
      <x:c r="K329" s="10"/>
      <x:c r="L329" s="10"/>
      <x:c r="M329" s="10"/>
      <x:c r="N329" s="10"/>
    </x:row>
    <x:row r="330" ht="60" customHeight="1">
      <x:c r="A330" s="10"/>
      <x:c r="B330" s="12"/>
      <x:c r="C330" s="10"/>
      <x:c r="D330" s="10"/>
      <x:c r="E330" s="10"/>
      <x:c r="F330" s="10"/>
      <x:c r="G330" s="16"/>
      <x:c r="H330" s="17"/>
      <x:c r="I330" s="18" t="str">
        <x:f>IF(COUNTA(A330:H330,J330:N330)=0,"",IF(OR(J330&lt;&gt;"確認済",A330="",NOT(ISNUMBER(B330)),C330="",D330="",E330="",F330="",NOT(ISNUMBER(G330)),NOT(ISNUMBER(H330)),G330&lt;0,H330&lt;0,H330&gt;1,L330="",N330=""),"要確認",ROUND(G330*H330,0)))</x:f>
      </x:c>
      <x:c r="J330" s="10"/>
      <x:c r="K330" s="10"/>
      <x:c r="L330" s="10"/>
      <x:c r="M330" s="10"/>
      <x:c r="N330" s="10"/>
    </x:row>
    <x:row r="331" ht="60" customHeight="1">
      <x:c r="A331" s="10"/>
      <x:c r="B331" s="12"/>
      <x:c r="C331" s="10"/>
      <x:c r="D331" s="10"/>
      <x:c r="E331" s="10"/>
      <x:c r="F331" s="10"/>
      <x:c r="G331" s="16"/>
      <x:c r="H331" s="17"/>
      <x:c r="I331" s="18" t="str">
        <x:f>IF(COUNTA(A331:H331,J331:N331)=0,"",IF(OR(J331&lt;&gt;"確認済",A331="",NOT(ISNUMBER(B331)),C331="",D331="",E331="",F331="",NOT(ISNUMBER(G331)),NOT(ISNUMBER(H331)),G331&lt;0,H331&lt;0,H331&gt;1,L331="",N331=""),"要確認",ROUND(G331*H331,0)))</x:f>
      </x:c>
      <x:c r="J331" s="10"/>
      <x:c r="K331" s="10"/>
      <x:c r="L331" s="10"/>
      <x:c r="M331" s="10"/>
      <x:c r="N331" s="10"/>
    </x:row>
    <x:row r="332" ht="60" customHeight="1">
      <x:c r="A332" s="10"/>
      <x:c r="B332" s="12"/>
      <x:c r="C332" s="10"/>
      <x:c r="D332" s="10"/>
      <x:c r="E332" s="10"/>
      <x:c r="F332" s="10"/>
      <x:c r="G332" s="16"/>
      <x:c r="H332" s="17"/>
      <x:c r="I332" s="18" t="str">
        <x:f>IF(COUNTA(A332:H332,J332:N332)=0,"",IF(OR(J332&lt;&gt;"確認済",A332="",NOT(ISNUMBER(B332)),C332="",D332="",E332="",F332="",NOT(ISNUMBER(G332)),NOT(ISNUMBER(H332)),G332&lt;0,H332&lt;0,H332&gt;1,L332="",N332=""),"要確認",ROUND(G332*H332,0)))</x:f>
      </x:c>
      <x:c r="J332" s="10"/>
      <x:c r="K332" s="10"/>
      <x:c r="L332" s="10"/>
      <x:c r="M332" s="10"/>
      <x:c r="N332" s="10"/>
    </x:row>
    <x:row r="333" ht="60" customHeight="1">
      <x:c r="A333" s="10"/>
      <x:c r="B333" s="12"/>
      <x:c r="C333" s="10"/>
      <x:c r="D333" s="10"/>
      <x:c r="E333" s="10"/>
      <x:c r="F333" s="10"/>
      <x:c r="G333" s="16"/>
      <x:c r="H333" s="17"/>
      <x:c r="I333" s="18" t="str">
        <x:f>IF(COUNTA(A333:H333,J333:N333)=0,"",IF(OR(J333&lt;&gt;"確認済",A333="",NOT(ISNUMBER(B333)),C333="",D333="",E333="",F333="",NOT(ISNUMBER(G333)),NOT(ISNUMBER(H333)),G333&lt;0,H333&lt;0,H333&gt;1,L333="",N333=""),"要確認",ROUND(G333*H333,0)))</x:f>
      </x:c>
      <x:c r="J333" s="10"/>
      <x:c r="K333" s="10"/>
      <x:c r="L333" s="10"/>
      <x:c r="M333" s="10"/>
      <x:c r="N333" s="10"/>
    </x:row>
    <x:row r="334" ht="60" customHeight="1">
      <x:c r="A334" s="10"/>
      <x:c r="B334" s="12"/>
      <x:c r="C334" s="10"/>
      <x:c r="D334" s="10"/>
      <x:c r="E334" s="10"/>
      <x:c r="F334" s="10"/>
      <x:c r="G334" s="16"/>
      <x:c r="H334" s="17"/>
      <x:c r="I334" s="18" t="str">
        <x:f>IF(COUNTA(A334:H334,J334:N334)=0,"",IF(OR(J334&lt;&gt;"確認済",A334="",NOT(ISNUMBER(B334)),C334="",D334="",E334="",F334="",NOT(ISNUMBER(G334)),NOT(ISNUMBER(H334)),G334&lt;0,H334&lt;0,H334&gt;1,L334="",N334=""),"要確認",ROUND(G334*H334,0)))</x:f>
      </x:c>
      <x:c r="J334" s="10"/>
      <x:c r="K334" s="10"/>
      <x:c r="L334" s="10"/>
      <x:c r="M334" s="10"/>
      <x:c r="N334" s="10"/>
    </x:row>
    <x:row r="335" ht="60" customHeight="1">
      <x:c r="A335" s="10"/>
      <x:c r="B335" s="12"/>
      <x:c r="C335" s="10"/>
      <x:c r="D335" s="10"/>
      <x:c r="E335" s="10"/>
      <x:c r="F335" s="10"/>
      <x:c r="G335" s="16"/>
      <x:c r="H335" s="17"/>
      <x:c r="I335" s="18" t="str">
        <x:f>IF(COUNTA(A335:H335,J335:N335)=0,"",IF(OR(J335&lt;&gt;"確認済",A335="",NOT(ISNUMBER(B335)),C335="",D335="",E335="",F335="",NOT(ISNUMBER(G335)),NOT(ISNUMBER(H335)),G335&lt;0,H335&lt;0,H335&gt;1,L335="",N335=""),"要確認",ROUND(G335*H335,0)))</x:f>
      </x:c>
      <x:c r="J335" s="10"/>
      <x:c r="K335" s="10"/>
      <x:c r="L335" s="10"/>
      <x:c r="M335" s="10"/>
      <x:c r="N335" s="10"/>
    </x:row>
    <x:row r="336" ht="60" customHeight="1">
      <x:c r="A336" s="10"/>
      <x:c r="B336" s="12"/>
      <x:c r="C336" s="10"/>
      <x:c r="D336" s="10"/>
      <x:c r="E336" s="10"/>
      <x:c r="F336" s="10"/>
      <x:c r="G336" s="16"/>
      <x:c r="H336" s="17"/>
      <x:c r="I336" s="18" t="str">
        <x:f>IF(COUNTA(A336:H336,J336:N336)=0,"",IF(OR(J336&lt;&gt;"確認済",A336="",NOT(ISNUMBER(B336)),C336="",D336="",E336="",F336="",NOT(ISNUMBER(G336)),NOT(ISNUMBER(H336)),G336&lt;0,H336&lt;0,H336&gt;1,L336="",N336=""),"要確認",ROUND(G336*H336,0)))</x:f>
      </x:c>
      <x:c r="J336" s="10"/>
      <x:c r="K336" s="10"/>
      <x:c r="L336" s="10"/>
      <x:c r="M336" s="10"/>
      <x:c r="N336" s="10"/>
    </x:row>
    <x:row r="337" ht="60" customHeight="1">
      <x:c r="A337" s="10"/>
      <x:c r="B337" s="12"/>
      <x:c r="C337" s="10"/>
      <x:c r="D337" s="10"/>
      <x:c r="E337" s="10"/>
      <x:c r="F337" s="10"/>
      <x:c r="G337" s="16"/>
      <x:c r="H337" s="17"/>
      <x:c r="I337" s="18" t="str">
        <x:f>IF(COUNTA(A337:H337,J337:N337)=0,"",IF(OR(J337&lt;&gt;"確認済",A337="",NOT(ISNUMBER(B337)),C337="",D337="",E337="",F337="",NOT(ISNUMBER(G337)),NOT(ISNUMBER(H337)),G337&lt;0,H337&lt;0,H337&gt;1,L337="",N337=""),"要確認",ROUND(G337*H337,0)))</x:f>
      </x:c>
      <x:c r="J337" s="10"/>
      <x:c r="K337" s="10"/>
      <x:c r="L337" s="10"/>
      <x:c r="M337" s="10"/>
      <x:c r="N337" s="10"/>
    </x:row>
    <x:row r="338" ht="60" customHeight="1">
      <x:c r="A338" s="10"/>
      <x:c r="B338" s="12"/>
      <x:c r="C338" s="10"/>
      <x:c r="D338" s="10"/>
      <x:c r="E338" s="10"/>
      <x:c r="F338" s="10"/>
      <x:c r="G338" s="16"/>
      <x:c r="H338" s="17"/>
      <x:c r="I338" s="18" t="str">
        <x:f>IF(COUNTA(A338:H338,J338:N338)=0,"",IF(OR(J338&lt;&gt;"確認済",A338="",NOT(ISNUMBER(B338)),C338="",D338="",E338="",F338="",NOT(ISNUMBER(G338)),NOT(ISNUMBER(H338)),G338&lt;0,H338&lt;0,H338&gt;1,L338="",N338=""),"要確認",ROUND(G338*H338,0)))</x:f>
      </x:c>
      <x:c r="J338" s="10"/>
      <x:c r="K338" s="10"/>
      <x:c r="L338" s="10"/>
      <x:c r="M338" s="10"/>
      <x:c r="N338" s="10"/>
    </x:row>
    <x:row r="339" ht="60" customHeight="1">
      <x:c r="A339" s="10"/>
      <x:c r="B339" s="12"/>
      <x:c r="C339" s="10"/>
      <x:c r="D339" s="10"/>
      <x:c r="E339" s="10"/>
      <x:c r="F339" s="10"/>
      <x:c r="G339" s="16"/>
      <x:c r="H339" s="17"/>
      <x:c r="I339" s="18" t="str">
        <x:f>IF(COUNTA(A339:H339,J339:N339)=0,"",IF(OR(J339&lt;&gt;"確認済",A339="",NOT(ISNUMBER(B339)),C339="",D339="",E339="",F339="",NOT(ISNUMBER(G339)),NOT(ISNUMBER(H339)),G339&lt;0,H339&lt;0,H339&gt;1,L339="",N339=""),"要確認",ROUND(G339*H339,0)))</x:f>
      </x:c>
      <x:c r="J339" s="10"/>
      <x:c r="K339" s="10"/>
      <x:c r="L339" s="10"/>
      <x:c r="M339" s="10"/>
      <x:c r="N339" s="10"/>
    </x:row>
    <x:row r="340" ht="60" customHeight="1">
      <x:c r="A340" s="10"/>
      <x:c r="B340" s="12"/>
      <x:c r="C340" s="10"/>
      <x:c r="D340" s="10"/>
      <x:c r="E340" s="10"/>
      <x:c r="F340" s="10"/>
      <x:c r="G340" s="16"/>
      <x:c r="H340" s="17"/>
      <x:c r="I340" s="18" t="str">
        <x:f>IF(COUNTA(A340:H340,J340:N340)=0,"",IF(OR(J340&lt;&gt;"確認済",A340="",NOT(ISNUMBER(B340)),C340="",D340="",E340="",F340="",NOT(ISNUMBER(G340)),NOT(ISNUMBER(H340)),G340&lt;0,H340&lt;0,H340&gt;1,L340="",N340=""),"要確認",ROUND(G340*H340,0)))</x:f>
      </x:c>
      <x:c r="J340" s="10"/>
      <x:c r="K340" s="10"/>
      <x:c r="L340" s="10"/>
      <x:c r="M340" s="10"/>
      <x:c r="N340" s="10"/>
    </x:row>
    <x:row r="341" ht="60" customHeight="1">
      <x:c r="A341" s="10"/>
      <x:c r="B341" s="12"/>
      <x:c r="C341" s="10"/>
      <x:c r="D341" s="10"/>
      <x:c r="E341" s="10"/>
      <x:c r="F341" s="10"/>
      <x:c r="G341" s="16"/>
      <x:c r="H341" s="17"/>
      <x:c r="I341" s="18" t="str">
        <x:f>IF(COUNTA(A341:H341,J341:N341)=0,"",IF(OR(J341&lt;&gt;"確認済",A341="",NOT(ISNUMBER(B341)),C341="",D341="",E341="",F341="",NOT(ISNUMBER(G341)),NOT(ISNUMBER(H341)),G341&lt;0,H341&lt;0,H341&gt;1,L341="",N341=""),"要確認",ROUND(G341*H341,0)))</x:f>
      </x:c>
      <x:c r="J341" s="10"/>
      <x:c r="K341" s="10"/>
      <x:c r="L341" s="10"/>
      <x:c r="M341" s="10"/>
      <x:c r="N341" s="10"/>
    </x:row>
    <x:row r="342" ht="60" customHeight="1">
      <x:c r="A342" s="10"/>
      <x:c r="B342" s="12"/>
      <x:c r="C342" s="10"/>
      <x:c r="D342" s="10"/>
      <x:c r="E342" s="10"/>
      <x:c r="F342" s="10"/>
      <x:c r="G342" s="16"/>
      <x:c r="H342" s="17"/>
      <x:c r="I342" s="18" t="str">
        <x:f>IF(COUNTA(A342:H342,J342:N342)=0,"",IF(OR(J342&lt;&gt;"確認済",A342="",NOT(ISNUMBER(B342)),C342="",D342="",E342="",F342="",NOT(ISNUMBER(G342)),NOT(ISNUMBER(H342)),G342&lt;0,H342&lt;0,H342&gt;1,L342="",N342=""),"要確認",ROUND(G342*H342,0)))</x:f>
      </x:c>
      <x:c r="J342" s="10"/>
      <x:c r="K342" s="10"/>
      <x:c r="L342" s="10"/>
      <x:c r="M342" s="10"/>
      <x:c r="N342" s="10"/>
    </x:row>
    <x:row r="343" ht="60" customHeight="1">
      <x:c r="A343" s="10"/>
      <x:c r="B343" s="12"/>
      <x:c r="C343" s="10"/>
      <x:c r="D343" s="10"/>
      <x:c r="E343" s="10"/>
      <x:c r="F343" s="10"/>
      <x:c r="G343" s="16"/>
      <x:c r="H343" s="17"/>
      <x:c r="I343" s="18" t="str">
        <x:f>IF(COUNTA(A343:H343,J343:N343)=0,"",IF(OR(J343&lt;&gt;"確認済",A343="",NOT(ISNUMBER(B343)),C343="",D343="",E343="",F343="",NOT(ISNUMBER(G343)),NOT(ISNUMBER(H343)),G343&lt;0,H343&lt;0,H343&gt;1,L343="",N343=""),"要確認",ROUND(G343*H343,0)))</x:f>
      </x:c>
      <x:c r="J343" s="10"/>
      <x:c r="K343" s="10"/>
      <x:c r="L343" s="10"/>
      <x:c r="M343" s="10"/>
      <x:c r="N343" s="10"/>
    </x:row>
    <x:row r="344" ht="60" customHeight="1">
      <x:c r="A344" s="10"/>
      <x:c r="B344" s="12"/>
      <x:c r="C344" s="10"/>
      <x:c r="D344" s="10"/>
      <x:c r="E344" s="10"/>
      <x:c r="F344" s="10"/>
      <x:c r="G344" s="16"/>
      <x:c r="H344" s="17"/>
      <x:c r="I344" s="18" t="str">
        <x:f>IF(COUNTA(A344:H344,J344:N344)=0,"",IF(OR(J344&lt;&gt;"確認済",A344="",NOT(ISNUMBER(B344)),C344="",D344="",E344="",F344="",NOT(ISNUMBER(G344)),NOT(ISNUMBER(H344)),G344&lt;0,H344&lt;0,H344&gt;1,L344="",N344=""),"要確認",ROUND(G344*H344,0)))</x:f>
      </x:c>
      <x:c r="J344" s="10"/>
      <x:c r="K344" s="10"/>
      <x:c r="L344" s="10"/>
      <x:c r="M344" s="10"/>
      <x:c r="N344" s="10"/>
    </x:row>
    <x:row r="345" ht="60" customHeight="1">
      <x:c r="A345" s="10"/>
      <x:c r="B345" s="12"/>
      <x:c r="C345" s="10"/>
      <x:c r="D345" s="10"/>
      <x:c r="E345" s="10"/>
      <x:c r="F345" s="10"/>
      <x:c r="G345" s="16"/>
      <x:c r="H345" s="17"/>
      <x:c r="I345" s="18" t="str">
        <x:f>IF(COUNTA(A345:H345,J345:N345)=0,"",IF(OR(J345&lt;&gt;"確認済",A345="",NOT(ISNUMBER(B345)),C345="",D345="",E345="",F345="",NOT(ISNUMBER(G345)),NOT(ISNUMBER(H345)),G345&lt;0,H345&lt;0,H345&gt;1,L345="",N345=""),"要確認",ROUND(G345*H345,0)))</x:f>
      </x:c>
      <x:c r="J345" s="10"/>
      <x:c r="K345" s="10"/>
      <x:c r="L345" s="10"/>
      <x:c r="M345" s="10"/>
      <x:c r="N345" s="10"/>
    </x:row>
    <x:row r="346" ht="60" customHeight="1">
      <x:c r="A346" s="10"/>
      <x:c r="B346" s="12"/>
      <x:c r="C346" s="10"/>
      <x:c r="D346" s="10"/>
      <x:c r="E346" s="10"/>
      <x:c r="F346" s="10"/>
      <x:c r="G346" s="16"/>
      <x:c r="H346" s="17"/>
      <x:c r="I346" s="18" t="str">
        <x:f>IF(COUNTA(A346:H346,J346:N346)=0,"",IF(OR(J346&lt;&gt;"確認済",A346="",NOT(ISNUMBER(B346)),C346="",D346="",E346="",F346="",NOT(ISNUMBER(G346)),NOT(ISNUMBER(H346)),G346&lt;0,H346&lt;0,H346&gt;1,L346="",N346=""),"要確認",ROUND(G346*H346,0)))</x:f>
      </x:c>
      <x:c r="J346" s="10"/>
      <x:c r="K346" s="10"/>
      <x:c r="L346" s="10"/>
      <x:c r="M346" s="10"/>
      <x:c r="N346" s="10"/>
    </x:row>
    <x:row r="347" ht="60" customHeight="1">
      <x:c r="A347" s="10"/>
      <x:c r="B347" s="12"/>
      <x:c r="C347" s="10"/>
      <x:c r="D347" s="10"/>
      <x:c r="E347" s="10"/>
      <x:c r="F347" s="10"/>
      <x:c r="G347" s="16"/>
      <x:c r="H347" s="17"/>
      <x:c r="I347" s="18" t="str">
        <x:f>IF(COUNTA(A347:H347,J347:N347)=0,"",IF(OR(J347&lt;&gt;"確認済",A347="",NOT(ISNUMBER(B347)),C347="",D347="",E347="",F347="",NOT(ISNUMBER(G347)),NOT(ISNUMBER(H347)),G347&lt;0,H347&lt;0,H347&gt;1,L347="",N347=""),"要確認",ROUND(G347*H347,0)))</x:f>
      </x:c>
      <x:c r="J347" s="10"/>
      <x:c r="K347" s="10"/>
      <x:c r="L347" s="10"/>
      <x:c r="M347" s="10"/>
      <x:c r="N347" s="10"/>
    </x:row>
    <x:row r="348" ht="60" customHeight="1">
      <x:c r="A348" s="10"/>
      <x:c r="B348" s="12"/>
      <x:c r="C348" s="10"/>
      <x:c r="D348" s="10"/>
      <x:c r="E348" s="10"/>
      <x:c r="F348" s="10"/>
      <x:c r="G348" s="16"/>
      <x:c r="H348" s="17"/>
      <x:c r="I348" s="18" t="str">
        <x:f>IF(COUNTA(A348:H348,J348:N348)=0,"",IF(OR(J348&lt;&gt;"確認済",A348="",NOT(ISNUMBER(B348)),C348="",D348="",E348="",F348="",NOT(ISNUMBER(G348)),NOT(ISNUMBER(H348)),G348&lt;0,H348&lt;0,H348&gt;1,L348="",N348=""),"要確認",ROUND(G348*H348,0)))</x:f>
      </x:c>
      <x:c r="J348" s="10"/>
      <x:c r="K348" s="10"/>
      <x:c r="L348" s="10"/>
      <x:c r="M348" s="10"/>
      <x:c r="N348" s="10"/>
    </x:row>
    <x:row r="349" ht="60" customHeight="1">
      <x:c r="A349" s="10"/>
      <x:c r="B349" s="12"/>
      <x:c r="C349" s="10"/>
      <x:c r="D349" s="10"/>
      <x:c r="E349" s="10"/>
      <x:c r="F349" s="10"/>
      <x:c r="G349" s="16"/>
      <x:c r="H349" s="17"/>
      <x:c r="I349" s="18" t="str">
        <x:f>IF(COUNTA(A349:H349,J349:N349)=0,"",IF(OR(J349&lt;&gt;"確認済",A349="",NOT(ISNUMBER(B349)),C349="",D349="",E349="",F349="",NOT(ISNUMBER(G349)),NOT(ISNUMBER(H349)),G349&lt;0,H349&lt;0,H349&gt;1,L349="",N349=""),"要確認",ROUND(G349*H349,0)))</x:f>
      </x:c>
      <x:c r="J349" s="10"/>
      <x:c r="K349" s="10"/>
      <x:c r="L349" s="10"/>
      <x:c r="M349" s="10"/>
      <x:c r="N349" s="10"/>
    </x:row>
    <x:row r="350" ht="60" customHeight="1">
      <x:c r="A350" s="10"/>
      <x:c r="B350" s="12"/>
      <x:c r="C350" s="10"/>
      <x:c r="D350" s="10"/>
      <x:c r="E350" s="10"/>
      <x:c r="F350" s="10"/>
      <x:c r="G350" s="16"/>
      <x:c r="H350" s="17"/>
      <x:c r="I350" s="18" t="str">
        <x:f>IF(COUNTA(A350:H350,J350:N350)=0,"",IF(OR(J350&lt;&gt;"確認済",A350="",NOT(ISNUMBER(B350)),C350="",D350="",E350="",F350="",NOT(ISNUMBER(G350)),NOT(ISNUMBER(H350)),G350&lt;0,H350&lt;0,H350&gt;1,L350="",N350=""),"要確認",ROUND(G350*H350,0)))</x:f>
      </x:c>
      <x:c r="J350" s="10"/>
      <x:c r="K350" s="10"/>
      <x:c r="L350" s="10"/>
      <x:c r="M350" s="10"/>
      <x:c r="N350" s="10"/>
    </x:row>
    <x:row r="351" ht="60" customHeight="1">
      <x:c r="A351" s="10"/>
      <x:c r="B351" s="12"/>
      <x:c r="C351" s="10"/>
      <x:c r="D351" s="10"/>
      <x:c r="E351" s="10"/>
      <x:c r="F351" s="10"/>
      <x:c r="G351" s="16"/>
      <x:c r="H351" s="17"/>
      <x:c r="I351" s="18" t="str">
        <x:f>IF(COUNTA(A351:H351,J351:N351)=0,"",IF(OR(J351&lt;&gt;"確認済",A351="",NOT(ISNUMBER(B351)),C351="",D351="",E351="",F351="",NOT(ISNUMBER(G351)),NOT(ISNUMBER(H351)),G351&lt;0,H351&lt;0,H351&gt;1,L351="",N351=""),"要確認",ROUND(G351*H351,0)))</x:f>
      </x:c>
      <x:c r="J351" s="10"/>
      <x:c r="K351" s="10"/>
      <x:c r="L351" s="10"/>
      <x:c r="M351" s="10"/>
      <x:c r="N351" s="10"/>
    </x:row>
    <x:row r="352" ht="60" customHeight="1">
      <x:c r="A352" s="10"/>
      <x:c r="B352" s="12"/>
      <x:c r="C352" s="10"/>
      <x:c r="D352" s="10"/>
      <x:c r="E352" s="10"/>
      <x:c r="F352" s="10"/>
      <x:c r="G352" s="16"/>
      <x:c r="H352" s="17"/>
      <x:c r="I352" s="18" t="str">
        <x:f>IF(COUNTA(A352:H352,J352:N352)=0,"",IF(OR(J352&lt;&gt;"確認済",A352="",NOT(ISNUMBER(B352)),C352="",D352="",E352="",F352="",NOT(ISNUMBER(G352)),NOT(ISNUMBER(H352)),G352&lt;0,H352&lt;0,H352&gt;1,L352="",N352=""),"要確認",ROUND(G352*H352,0)))</x:f>
      </x:c>
      <x:c r="J352" s="10"/>
      <x:c r="K352" s="10"/>
      <x:c r="L352" s="10"/>
      <x:c r="M352" s="10"/>
      <x:c r="N352" s="10"/>
    </x:row>
    <x:row r="353" ht="60" customHeight="1">
      <x:c r="A353" s="10"/>
      <x:c r="B353" s="12"/>
      <x:c r="C353" s="10"/>
      <x:c r="D353" s="10"/>
      <x:c r="E353" s="10"/>
      <x:c r="F353" s="10"/>
      <x:c r="G353" s="16"/>
      <x:c r="H353" s="17"/>
      <x:c r="I353" s="18" t="str">
        <x:f>IF(COUNTA(A353:H353,J353:N353)=0,"",IF(OR(J353&lt;&gt;"確認済",A353="",NOT(ISNUMBER(B353)),C353="",D353="",E353="",F353="",NOT(ISNUMBER(G353)),NOT(ISNUMBER(H353)),G353&lt;0,H353&lt;0,H353&gt;1,L353="",N353=""),"要確認",ROUND(G353*H353,0)))</x:f>
      </x:c>
      <x:c r="J353" s="10"/>
      <x:c r="K353" s="10"/>
      <x:c r="L353" s="10"/>
      <x:c r="M353" s="10"/>
      <x:c r="N353" s="10"/>
    </x:row>
    <x:row r="354" ht="60" customHeight="1">
      <x:c r="A354" s="10"/>
      <x:c r="B354" s="12"/>
      <x:c r="C354" s="10"/>
      <x:c r="D354" s="10"/>
      <x:c r="E354" s="10"/>
      <x:c r="F354" s="10"/>
      <x:c r="G354" s="16"/>
      <x:c r="H354" s="17"/>
      <x:c r="I354" s="18" t="str">
        <x:f>IF(COUNTA(A354:H354,J354:N354)=0,"",IF(OR(J354&lt;&gt;"確認済",A354="",NOT(ISNUMBER(B354)),C354="",D354="",E354="",F354="",NOT(ISNUMBER(G354)),NOT(ISNUMBER(H354)),G354&lt;0,H354&lt;0,H354&gt;1,L354="",N354=""),"要確認",ROUND(G354*H354,0)))</x:f>
      </x:c>
      <x:c r="J354" s="10"/>
      <x:c r="K354" s="10"/>
      <x:c r="L354" s="10"/>
      <x:c r="M354" s="10"/>
      <x:c r="N354" s="10"/>
    </x:row>
    <x:row r="355" ht="60" customHeight="1">
      <x:c r="A355" s="10"/>
      <x:c r="B355" s="12"/>
      <x:c r="C355" s="10"/>
      <x:c r="D355" s="10"/>
      <x:c r="E355" s="10"/>
      <x:c r="F355" s="10"/>
      <x:c r="G355" s="16"/>
      <x:c r="H355" s="17"/>
      <x:c r="I355" s="18" t="str">
        <x:f>IF(COUNTA(A355:H355,J355:N355)=0,"",IF(OR(J355&lt;&gt;"確認済",A355="",NOT(ISNUMBER(B355)),C355="",D355="",E355="",F355="",NOT(ISNUMBER(G355)),NOT(ISNUMBER(H355)),G355&lt;0,H355&lt;0,H355&gt;1,L355="",N355=""),"要確認",ROUND(G355*H355,0)))</x:f>
      </x:c>
      <x:c r="J355" s="10"/>
      <x:c r="K355" s="10"/>
      <x:c r="L355" s="10"/>
      <x:c r="M355" s="10"/>
      <x:c r="N355" s="10"/>
    </x:row>
    <x:row r="356" ht="60" customHeight="1">
      <x:c r="A356" s="10"/>
      <x:c r="B356" s="12"/>
      <x:c r="C356" s="10"/>
      <x:c r="D356" s="10"/>
      <x:c r="E356" s="10"/>
      <x:c r="F356" s="10"/>
      <x:c r="G356" s="16"/>
      <x:c r="H356" s="17"/>
      <x:c r="I356" s="18" t="str">
        <x:f>IF(COUNTA(A356:H356,J356:N356)=0,"",IF(OR(J356&lt;&gt;"確認済",A356="",NOT(ISNUMBER(B356)),C356="",D356="",E356="",F356="",NOT(ISNUMBER(G356)),NOT(ISNUMBER(H356)),G356&lt;0,H356&lt;0,H356&gt;1,L356="",N356=""),"要確認",ROUND(G356*H356,0)))</x:f>
      </x:c>
      <x:c r="J356" s="10"/>
      <x:c r="K356" s="10"/>
      <x:c r="L356" s="10"/>
      <x:c r="M356" s="10"/>
      <x:c r="N356" s="10"/>
    </x:row>
    <x:row r="357" ht="60" customHeight="1">
      <x:c r="A357" s="10"/>
      <x:c r="B357" s="12"/>
      <x:c r="C357" s="10"/>
      <x:c r="D357" s="10"/>
      <x:c r="E357" s="10"/>
      <x:c r="F357" s="10"/>
      <x:c r="G357" s="16"/>
      <x:c r="H357" s="17"/>
      <x:c r="I357" s="18" t="str">
        <x:f>IF(COUNTA(A357:H357,J357:N357)=0,"",IF(OR(J357&lt;&gt;"確認済",A357="",NOT(ISNUMBER(B357)),C357="",D357="",E357="",F357="",NOT(ISNUMBER(G357)),NOT(ISNUMBER(H357)),G357&lt;0,H357&lt;0,H357&gt;1,L357="",N357=""),"要確認",ROUND(G357*H357,0)))</x:f>
      </x:c>
      <x:c r="J357" s="10"/>
      <x:c r="K357" s="10"/>
      <x:c r="L357" s="10"/>
      <x:c r="M357" s="10"/>
      <x:c r="N357" s="10"/>
    </x:row>
    <x:row r="358" ht="60" customHeight="1">
      <x:c r="A358" s="10"/>
      <x:c r="B358" s="12"/>
      <x:c r="C358" s="10"/>
      <x:c r="D358" s="10"/>
      <x:c r="E358" s="10"/>
      <x:c r="F358" s="10"/>
      <x:c r="G358" s="16"/>
      <x:c r="H358" s="17"/>
      <x:c r="I358" s="18" t="str">
        <x:f>IF(COUNTA(A358:H358,J358:N358)=0,"",IF(OR(J358&lt;&gt;"確認済",A358="",NOT(ISNUMBER(B358)),C358="",D358="",E358="",F358="",NOT(ISNUMBER(G358)),NOT(ISNUMBER(H358)),G358&lt;0,H358&lt;0,H358&gt;1,L358="",N358=""),"要確認",ROUND(G358*H358,0)))</x:f>
      </x:c>
      <x:c r="J358" s="10"/>
      <x:c r="K358" s="10"/>
      <x:c r="L358" s="10"/>
      <x:c r="M358" s="10"/>
      <x:c r="N358" s="10"/>
    </x:row>
    <x:row r="359" ht="60" customHeight="1">
      <x:c r="A359" s="10"/>
      <x:c r="B359" s="12"/>
      <x:c r="C359" s="10"/>
      <x:c r="D359" s="10"/>
      <x:c r="E359" s="10"/>
      <x:c r="F359" s="10"/>
      <x:c r="G359" s="16"/>
      <x:c r="H359" s="17"/>
      <x:c r="I359" s="18" t="str">
        <x:f>IF(COUNTA(A359:H359,J359:N359)=0,"",IF(OR(J359&lt;&gt;"確認済",A359="",NOT(ISNUMBER(B359)),C359="",D359="",E359="",F359="",NOT(ISNUMBER(G359)),NOT(ISNUMBER(H359)),G359&lt;0,H359&lt;0,H359&gt;1,L359="",N359=""),"要確認",ROUND(G359*H359,0)))</x:f>
      </x:c>
      <x:c r="J359" s="10"/>
      <x:c r="K359" s="10"/>
      <x:c r="L359" s="10"/>
      <x:c r="M359" s="10"/>
      <x:c r="N359" s="10"/>
    </x:row>
    <x:row r="360" ht="60" customHeight="1">
      <x:c r="A360" s="10"/>
      <x:c r="B360" s="12"/>
      <x:c r="C360" s="10"/>
      <x:c r="D360" s="10"/>
      <x:c r="E360" s="10"/>
      <x:c r="F360" s="10"/>
      <x:c r="G360" s="16"/>
      <x:c r="H360" s="17"/>
      <x:c r="I360" s="18" t="str">
        <x:f>IF(COUNTA(A360:H360,J360:N360)=0,"",IF(OR(J360&lt;&gt;"確認済",A360="",NOT(ISNUMBER(B360)),C360="",D360="",E360="",F360="",NOT(ISNUMBER(G360)),NOT(ISNUMBER(H360)),G360&lt;0,H360&lt;0,H360&gt;1,L360="",N360=""),"要確認",ROUND(G360*H360,0)))</x:f>
      </x:c>
      <x:c r="J360" s="10"/>
      <x:c r="K360" s="10"/>
      <x:c r="L360" s="10"/>
      <x:c r="M360" s="10"/>
      <x:c r="N360" s="10"/>
    </x:row>
    <x:row r="361" ht="60" customHeight="1">
      <x:c r="A361" s="10"/>
      <x:c r="B361" s="12"/>
      <x:c r="C361" s="10"/>
      <x:c r="D361" s="10"/>
      <x:c r="E361" s="10"/>
      <x:c r="F361" s="10"/>
      <x:c r="G361" s="16"/>
      <x:c r="H361" s="17"/>
      <x:c r="I361" s="18" t="str">
        <x:f>IF(COUNTA(A361:H361,J361:N361)=0,"",IF(OR(J361&lt;&gt;"確認済",A361="",NOT(ISNUMBER(B361)),C361="",D361="",E361="",F361="",NOT(ISNUMBER(G361)),NOT(ISNUMBER(H361)),G361&lt;0,H361&lt;0,H361&gt;1,L361="",N361=""),"要確認",ROUND(G361*H361,0)))</x:f>
      </x:c>
      <x:c r="J361" s="10"/>
      <x:c r="K361" s="10"/>
      <x:c r="L361" s="10"/>
      <x:c r="M361" s="10"/>
      <x:c r="N361" s="10"/>
    </x:row>
    <x:row r="362" ht="60" customHeight="1">
      <x:c r="A362" s="10"/>
      <x:c r="B362" s="12"/>
      <x:c r="C362" s="10"/>
      <x:c r="D362" s="10"/>
      <x:c r="E362" s="10"/>
      <x:c r="F362" s="10"/>
      <x:c r="G362" s="16"/>
      <x:c r="H362" s="17"/>
      <x:c r="I362" s="18" t="str">
        <x:f>IF(COUNTA(A362:H362,J362:N362)=0,"",IF(OR(J362&lt;&gt;"確認済",A362="",NOT(ISNUMBER(B362)),C362="",D362="",E362="",F362="",NOT(ISNUMBER(G362)),NOT(ISNUMBER(H362)),G362&lt;0,H362&lt;0,H362&gt;1,L362="",N362=""),"要確認",ROUND(G362*H362,0)))</x:f>
      </x:c>
      <x:c r="J362" s="10"/>
      <x:c r="K362" s="10"/>
      <x:c r="L362" s="10"/>
      <x:c r="M362" s="10"/>
      <x:c r="N362" s="10"/>
    </x:row>
    <x:row r="363" ht="60" customHeight="1">
      <x:c r="A363" s="10"/>
      <x:c r="B363" s="12"/>
      <x:c r="C363" s="10"/>
      <x:c r="D363" s="10"/>
      <x:c r="E363" s="10"/>
      <x:c r="F363" s="10"/>
      <x:c r="G363" s="16"/>
      <x:c r="H363" s="17"/>
      <x:c r="I363" s="18" t="str">
        <x:f>IF(COUNTA(A363:H363,J363:N363)=0,"",IF(OR(J363&lt;&gt;"確認済",A363="",NOT(ISNUMBER(B363)),C363="",D363="",E363="",F363="",NOT(ISNUMBER(G363)),NOT(ISNUMBER(H363)),G363&lt;0,H363&lt;0,H363&gt;1,L363="",N363=""),"要確認",ROUND(G363*H363,0)))</x:f>
      </x:c>
      <x:c r="J363" s="10"/>
      <x:c r="K363" s="10"/>
      <x:c r="L363" s="10"/>
      <x:c r="M363" s="10"/>
      <x:c r="N363" s="10"/>
    </x:row>
    <x:row r="364" ht="60" customHeight="1">
      <x:c r="A364" s="10"/>
      <x:c r="B364" s="12"/>
      <x:c r="C364" s="10"/>
      <x:c r="D364" s="10"/>
      <x:c r="E364" s="10"/>
      <x:c r="F364" s="10"/>
      <x:c r="G364" s="16"/>
      <x:c r="H364" s="17"/>
      <x:c r="I364" s="18" t="str">
        <x:f>IF(COUNTA(A364:H364,J364:N364)=0,"",IF(OR(J364&lt;&gt;"確認済",A364="",NOT(ISNUMBER(B364)),C364="",D364="",E364="",F364="",NOT(ISNUMBER(G364)),NOT(ISNUMBER(H364)),G364&lt;0,H364&lt;0,H364&gt;1,L364="",N364=""),"要確認",ROUND(G364*H364,0)))</x:f>
      </x:c>
      <x:c r="J364" s="10"/>
      <x:c r="K364" s="10"/>
      <x:c r="L364" s="10"/>
      <x:c r="M364" s="10"/>
      <x:c r="N364" s="10"/>
    </x:row>
    <x:row r="365" ht="60" customHeight="1">
      <x:c r="A365" s="10"/>
      <x:c r="B365" s="12"/>
      <x:c r="C365" s="10"/>
      <x:c r="D365" s="10"/>
      <x:c r="E365" s="10"/>
      <x:c r="F365" s="10"/>
      <x:c r="G365" s="16"/>
      <x:c r="H365" s="17"/>
      <x:c r="I365" s="18" t="str">
        <x:f>IF(COUNTA(A365:H365,J365:N365)=0,"",IF(OR(J365&lt;&gt;"確認済",A365="",NOT(ISNUMBER(B365)),C365="",D365="",E365="",F365="",NOT(ISNUMBER(G365)),NOT(ISNUMBER(H365)),G365&lt;0,H365&lt;0,H365&gt;1,L365="",N365=""),"要確認",ROUND(G365*H365,0)))</x:f>
      </x:c>
      <x:c r="J365" s="10"/>
      <x:c r="K365" s="10"/>
      <x:c r="L365" s="10"/>
      <x:c r="M365" s="10"/>
      <x:c r="N365" s="10"/>
    </x:row>
    <x:row r="366" ht="60" customHeight="1">
      <x:c r="A366" s="10"/>
      <x:c r="B366" s="12"/>
      <x:c r="C366" s="10"/>
      <x:c r="D366" s="10"/>
      <x:c r="E366" s="10"/>
      <x:c r="F366" s="10"/>
      <x:c r="G366" s="16"/>
      <x:c r="H366" s="17"/>
      <x:c r="I366" s="18" t="str">
        <x:f>IF(COUNTA(A366:H366,J366:N366)=0,"",IF(OR(J366&lt;&gt;"確認済",A366="",NOT(ISNUMBER(B366)),C366="",D366="",E366="",F366="",NOT(ISNUMBER(G366)),NOT(ISNUMBER(H366)),G366&lt;0,H366&lt;0,H366&gt;1,L366="",N366=""),"要確認",ROUND(G366*H366,0)))</x:f>
      </x:c>
      <x:c r="J366" s="10"/>
      <x:c r="K366" s="10"/>
      <x:c r="L366" s="10"/>
      <x:c r="M366" s="10"/>
      <x:c r="N366" s="10"/>
    </x:row>
    <x:row r="367" ht="60" customHeight="1">
      <x:c r="A367" s="10"/>
      <x:c r="B367" s="12"/>
      <x:c r="C367" s="10"/>
      <x:c r="D367" s="10"/>
      <x:c r="E367" s="10"/>
      <x:c r="F367" s="10"/>
      <x:c r="G367" s="16"/>
      <x:c r="H367" s="17"/>
      <x:c r="I367" s="18" t="str">
        <x:f>IF(COUNTA(A367:H367,J367:N367)=0,"",IF(OR(J367&lt;&gt;"確認済",A367="",NOT(ISNUMBER(B367)),C367="",D367="",E367="",F367="",NOT(ISNUMBER(G367)),NOT(ISNUMBER(H367)),G367&lt;0,H367&lt;0,H367&gt;1,L367="",N367=""),"要確認",ROUND(G367*H367,0)))</x:f>
      </x:c>
      <x:c r="J367" s="10"/>
      <x:c r="K367" s="10"/>
      <x:c r="L367" s="10"/>
      <x:c r="M367" s="10"/>
      <x:c r="N367" s="10"/>
    </x:row>
    <x:row r="368" ht="60" customHeight="1">
      <x:c r="A368" s="10"/>
      <x:c r="B368" s="12"/>
      <x:c r="C368" s="10"/>
      <x:c r="D368" s="10"/>
      <x:c r="E368" s="10"/>
      <x:c r="F368" s="10"/>
      <x:c r="G368" s="16"/>
      <x:c r="H368" s="17"/>
      <x:c r="I368" s="18" t="str">
        <x:f>IF(COUNTA(A368:H368,J368:N368)=0,"",IF(OR(J368&lt;&gt;"確認済",A368="",NOT(ISNUMBER(B368)),C368="",D368="",E368="",F368="",NOT(ISNUMBER(G368)),NOT(ISNUMBER(H368)),G368&lt;0,H368&lt;0,H368&gt;1,L368="",N368=""),"要確認",ROUND(G368*H368,0)))</x:f>
      </x:c>
      <x:c r="J368" s="10"/>
      <x:c r="K368" s="10"/>
      <x:c r="L368" s="10"/>
      <x:c r="M368" s="10"/>
      <x:c r="N368" s="10"/>
    </x:row>
    <x:row r="369" ht="60" customHeight="1">
      <x:c r="A369" s="10"/>
      <x:c r="B369" s="12"/>
      <x:c r="C369" s="10"/>
      <x:c r="D369" s="10"/>
      <x:c r="E369" s="10"/>
      <x:c r="F369" s="10"/>
      <x:c r="G369" s="16"/>
      <x:c r="H369" s="17"/>
      <x:c r="I369" s="18" t="str">
        <x:f>IF(COUNTA(A369:H369,J369:N369)=0,"",IF(OR(J369&lt;&gt;"確認済",A369="",NOT(ISNUMBER(B369)),C369="",D369="",E369="",F369="",NOT(ISNUMBER(G369)),NOT(ISNUMBER(H369)),G369&lt;0,H369&lt;0,H369&gt;1,L369="",N369=""),"要確認",ROUND(G369*H369,0)))</x:f>
      </x:c>
      <x:c r="J369" s="10"/>
      <x:c r="K369" s="10"/>
      <x:c r="L369" s="10"/>
      <x:c r="M369" s="10"/>
      <x:c r="N369" s="10"/>
    </x:row>
    <x:row r="370" ht="60" customHeight="1">
      <x:c r="A370" s="10"/>
      <x:c r="B370" s="12"/>
      <x:c r="C370" s="10"/>
      <x:c r="D370" s="10"/>
      <x:c r="E370" s="10"/>
      <x:c r="F370" s="10"/>
      <x:c r="G370" s="16"/>
      <x:c r="H370" s="17"/>
      <x:c r="I370" s="18" t="str">
        <x:f>IF(COUNTA(A370:H370,J370:N370)=0,"",IF(OR(J370&lt;&gt;"確認済",A370="",NOT(ISNUMBER(B370)),C370="",D370="",E370="",F370="",NOT(ISNUMBER(G370)),NOT(ISNUMBER(H370)),G370&lt;0,H370&lt;0,H370&gt;1,L370="",N370=""),"要確認",ROUND(G370*H370,0)))</x:f>
      </x:c>
      <x:c r="J370" s="10"/>
      <x:c r="K370" s="10"/>
      <x:c r="L370" s="10"/>
      <x:c r="M370" s="10"/>
      <x:c r="N370" s="10"/>
    </x:row>
    <x:row r="371" ht="60" customHeight="1">
      <x:c r="A371" s="10"/>
      <x:c r="B371" s="12"/>
      <x:c r="C371" s="10"/>
      <x:c r="D371" s="10"/>
      <x:c r="E371" s="10"/>
      <x:c r="F371" s="10"/>
      <x:c r="G371" s="16"/>
      <x:c r="H371" s="17"/>
      <x:c r="I371" s="18" t="str">
        <x:f>IF(COUNTA(A371:H371,J371:N371)=0,"",IF(OR(J371&lt;&gt;"確認済",A371="",NOT(ISNUMBER(B371)),C371="",D371="",E371="",F371="",NOT(ISNUMBER(G371)),NOT(ISNUMBER(H371)),G371&lt;0,H371&lt;0,H371&gt;1,L371="",N371=""),"要確認",ROUND(G371*H371,0)))</x:f>
      </x:c>
      <x:c r="J371" s="10"/>
      <x:c r="K371" s="10"/>
      <x:c r="L371" s="10"/>
      <x:c r="M371" s="10"/>
      <x:c r="N371" s="10"/>
    </x:row>
    <x:row r="372" ht="60" customHeight="1">
      <x:c r="A372" s="10"/>
      <x:c r="B372" s="12"/>
      <x:c r="C372" s="10"/>
      <x:c r="D372" s="10"/>
      <x:c r="E372" s="10"/>
      <x:c r="F372" s="10"/>
      <x:c r="G372" s="16"/>
      <x:c r="H372" s="17"/>
      <x:c r="I372" s="18" t="str">
        <x:f>IF(COUNTA(A372:H372,J372:N372)=0,"",IF(OR(J372&lt;&gt;"確認済",A372="",NOT(ISNUMBER(B372)),C372="",D372="",E372="",F372="",NOT(ISNUMBER(G372)),NOT(ISNUMBER(H372)),G372&lt;0,H372&lt;0,H372&gt;1,L372="",N372=""),"要確認",ROUND(G372*H372,0)))</x:f>
      </x:c>
      <x:c r="J372" s="10"/>
      <x:c r="K372" s="10"/>
      <x:c r="L372" s="10"/>
      <x:c r="M372" s="10"/>
      <x:c r="N372" s="10"/>
    </x:row>
    <x:row r="373" ht="60" customHeight="1">
      <x:c r="A373" s="10"/>
      <x:c r="B373" s="12"/>
      <x:c r="C373" s="10"/>
      <x:c r="D373" s="10"/>
      <x:c r="E373" s="10"/>
      <x:c r="F373" s="10"/>
      <x:c r="G373" s="16"/>
      <x:c r="H373" s="17"/>
      <x:c r="I373" s="18" t="str">
        <x:f>IF(COUNTA(A373:H373,J373:N373)=0,"",IF(OR(J373&lt;&gt;"確認済",A373="",NOT(ISNUMBER(B373)),C373="",D373="",E373="",F373="",NOT(ISNUMBER(G373)),NOT(ISNUMBER(H373)),G373&lt;0,H373&lt;0,H373&gt;1,L373="",N373=""),"要確認",ROUND(G373*H373,0)))</x:f>
      </x:c>
      <x:c r="J373" s="10"/>
      <x:c r="K373" s="10"/>
      <x:c r="L373" s="10"/>
      <x:c r="M373" s="10"/>
      <x:c r="N373" s="10"/>
    </x:row>
    <x:row r="374" ht="60" customHeight="1">
      <x:c r="A374" s="10"/>
      <x:c r="B374" s="12"/>
      <x:c r="C374" s="10"/>
      <x:c r="D374" s="10"/>
      <x:c r="E374" s="10"/>
      <x:c r="F374" s="10"/>
      <x:c r="G374" s="16"/>
      <x:c r="H374" s="17"/>
      <x:c r="I374" s="18" t="str">
        <x:f>IF(COUNTA(A374:H374,J374:N374)=0,"",IF(OR(J374&lt;&gt;"確認済",A374="",NOT(ISNUMBER(B374)),C374="",D374="",E374="",F374="",NOT(ISNUMBER(G374)),NOT(ISNUMBER(H374)),G374&lt;0,H374&lt;0,H374&gt;1,L374="",N374=""),"要確認",ROUND(G374*H374,0)))</x:f>
      </x:c>
      <x:c r="J374" s="10"/>
      <x:c r="K374" s="10"/>
      <x:c r="L374" s="10"/>
      <x:c r="M374" s="10"/>
      <x:c r="N374" s="10"/>
    </x:row>
    <x:row r="375" ht="60" customHeight="1">
      <x:c r="A375" s="10"/>
      <x:c r="B375" s="12"/>
      <x:c r="C375" s="10"/>
      <x:c r="D375" s="10"/>
      <x:c r="E375" s="10"/>
      <x:c r="F375" s="10"/>
      <x:c r="G375" s="16"/>
      <x:c r="H375" s="17"/>
      <x:c r="I375" s="18" t="str">
        <x:f>IF(COUNTA(A375:H375,J375:N375)=0,"",IF(OR(J375&lt;&gt;"確認済",A375="",NOT(ISNUMBER(B375)),C375="",D375="",E375="",F375="",NOT(ISNUMBER(G375)),NOT(ISNUMBER(H375)),G375&lt;0,H375&lt;0,H375&gt;1,L375="",N375=""),"要確認",ROUND(G375*H375,0)))</x:f>
      </x:c>
      <x:c r="J375" s="10"/>
      <x:c r="K375" s="10"/>
      <x:c r="L375" s="10"/>
      <x:c r="M375" s="10"/>
      <x:c r="N375" s="10"/>
    </x:row>
    <x:row r="376" ht="60" customHeight="1">
      <x:c r="A376" s="10"/>
      <x:c r="B376" s="12"/>
      <x:c r="C376" s="10"/>
      <x:c r="D376" s="10"/>
      <x:c r="E376" s="10"/>
      <x:c r="F376" s="10"/>
      <x:c r="G376" s="16"/>
      <x:c r="H376" s="17"/>
      <x:c r="I376" s="18" t="str">
        <x:f>IF(COUNTA(A376:H376,J376:N376)=0,"",IF(OR(J376&lt;&gt;"確認済",A376="",NOT(ISNUMBER(B376)),C376="",D376="",E376="",F376="",NOT(ISNUMBER(G376)),NOT(ISNUMBER(H376)),G376&lt;0,H376&lt;0,H376&gt;1,L376="",N376=""),"要確認",ROUND(G376*H376,0)))</x:f>
      </x:c>
      <x:c r="J376" s="10"/>
      <x:c r="K376" s="10"/>
      <x:c r="L376" s="10"/>
      <x:c r="M376" s="10"/>
      <x:c r="N376" s="10"/>
    </x:row>
    <x:row r="377" ht="60" customHeight="1">
      <x:c r="A377" s="10"/>
      <x:c r="B377" s="12"/>
      <x:c r="C377" s="10"/>
      <x:c r="D377" s="10"/>
      <x:c r="E377" s="10"/>
      <x:c r="F377" s="10"/>
      <x:c r="G377" s="16"/>
      <x:c r="H377" s="17"/>
      <x:c r="I377" s="18" t="str">
        <x:f>IF(COUNTA(A377:H377,J377:N377)=0,"",IF(OR(J377&lt;&gt;"確認済",A377="",NOT(ISNUMBER(B377)),C377="",D377="",E377="",F377="",NOT(ISNUMBER(G377)),NOT(ISNUMBER(H377)),G377&lt;0,H377&lt;0,H377&gt;1,L377="",N377=""),"要確認",ROUND(G377*H377,0)))</x:f>
      </x:c>
      <x:c r="J377" s="10"/>
      <x:c r="K377" s="10"/>
      <x:c r="L377" s="10"/>
      <x:c r="M377" s="10"/>
      <x:c r="N377" s="10"/>
    </x:row>
    <x:row r="378" ht="60" customHeight="1">
      <x:c r="A378" s="10"/>
      <x:c r="B378" s="12"/>
      <x:c r="C378" s="10"/>
      <x:c r="D378" s="10"/>
      <x:c r="E378" s="10"/>
      <x:c r="F378" s="10"/>
      <x:c r="G378" s="16"/>
      <x:c r="H378" s="17"/>
      <x:c r="I378" s="18" t="str">
        <x:f>IF(COUNTA(A378:H378,J378:N378)=0,"",IF(OR(J378&lt;&gt;"確認済",A378="",NOT(ISNUMBER(B378)),C378="",D378="",E378="",F378="",NOT(ISNUMBER(G378)),NOT(ISNUMBER(H378)),G378&lt;0,H378&lt;0,H378&gt;1,L378="",N378=""),"要確認",ROUND(G378*H378,0)))</x:f>
      </x:c>
      <x:c r="J378" s="10"/>
      <x:c r="K378" s="10"/>
      <x:c r="L378" s="10"/>
      <x:c r="M378" s="10"/>
      <x:c r="N378" s="10"/>
    </x:row>
    <x:row r="379" ht="60" customHeight="1">
      <x:c r="A379" s="10"/>
      <x:c r="B379" s="12"/>
      <x:c r="C379" s="10"/>
      <x:c r="D379" s="10"/>
      <x:c r="E379" s="10"/>
      <x:c r="F379" s="10"/>
      <x:c r="G379" s="16"/>
      <x:c r="H379" s="17"/>
      <x:c r="I379" s="18" t="str">
        <x:f>IF(COUNTA(A379:H379,J379:N379)=0,"",IF(OR(J379&lt;&gt;"確認済",A379="",NOT(ISNUMBER(B379)),C379="",D379="",E379="",F379="",NOT(ISNUMBER(G379)),NOT(ISNUMBER(H379)),G379&lt;0,H379&lt;0,H379&gt;1,L379="",N379=""),"要確認",ROUND(G379*H379,0)))</x:f>
      </x:c>
      <x:c r="J379" s="10"/>
      <x:c r="K379" s="10"/>
      <x:c r="L379" s="10"/>
      <x:c r="M379" s="10"/>
      <x:c r="N379" s="10"/>
    </x:row>
    <x:row r="380" ht="60" customHeight="1">
      <x:c r="A380" s="10"/>
      <x:c r="B380" s="12"/>
      <x:c r="C380" s="10"/>
      <x:c r="D380" s="10"/>
      <x:c r="E380" s="10"/>
      <x:c r="F380" s="10"/>
      <x:c r="G380" s="16"/>
      <x:c r="H380" s="17"/>
      <x:c r="I380" s="18" t="str">
        <x:f>IF(COUNTA(A380:H380,J380:N380)=0,"",IF(OR(J380&lt;&gt;"確認済",A380="",NOT(ISNUMBER(B380)),C380="",D380="",E380="",F380="",NOT(ISNUMBER(G380)),NOT(ISNUMBER(H380)),G380&lt;0,H380&lt;0,H380&gt;1,L380="",N380=""),"要確認",ROUND(G380*H380,0)))</x:f>
      </x:c>
      <x:c r="J380" s="10"/>
      <x:c r="K380" s="10"/>
      <x:c r="L380" s="10"/>
      <x:c r="M380" s="10"/>
      <x:c r="N380" s="10"/>
    </x:row>
    <x:row r="381" ht="60" customHeight="1">
      <x:c r="A381" s="10"/>
      <x:c r="B381" s="12"/>
      <x:c r="C381" s="10"/>
      <x:c r="D381" s="10"/>
      <x:c r="E381" s="10"/>
      <x:c r="F381" s="10"/>
      <x:c r="G381" s="16"/>
      <x:c r="H381" s="17"/>
      <x:c r="I381" s="18" t="str">
        <x:f>IF(COUNTA(A381:H381,J381:N381)=0,"",IF(OR(J381&lt;&gt;"確認済",A381="",NOT(ISNUMBER(B381)),C381="",D381="",E381="",F381="",NOT(ISNUMBER(G381)),NOT(ISNUMBER(H381)),G381&lt;0,H381&lt;0,H381&gt;1,L381="",N381=""),"要確認",ROUND(G381*H381,0)))</x:f>
      </x:c>
      <x:c r="J381" s="10"/>
      <x:c r="K381" s="10"/>
      <x:c r="L381" s="10"/>
      <x:c r="M381" s="10"/>
      <x:c r="N381" s="10"/>
    </x:row>
    <x:row r="382" ht="60" customHeight="1">
      <x:c r="A382" s="10"/>
      <x:c r="B382" s="12"/>
      <x:c r="C382" s="10"/>
      <x:c r="D382" s="10"/>
      <x:c r="E382" s="10"/>
      <x:c r="F382" s="10"/>
      <x:c r="G382" s="16"/>
      <x:c r="H382" s="17"/>
      <x:c r="I382" s="18" t="str">
        <x:f>IF(COUNTA(A382:H382,J382:N382)=0,"",IF(OR(J382&lt;&gt;"確認済",A382="",NOT(ISNUMBER(B382)),C382="",D382="",E382="",F382="",NOT(ISNUMBER(G382)),NOT(ISNUMBER(H382)),G382&lt;0,H382&lt;0,H382&gt;1,L382="",N382=""),"要確認",ROUND(G382*H382,0)))</x:f>
      </x:c>
      <x:c r="J382" s="10"/>
      <x:c r="K382" s="10"/>
      <x:c r="L382" s="10"/>
      <x:c r="M382" s="10"/>
      <x:c r="N382" s="10"/>
    </x:row>
    <x:row r="383" ht="60" customHeight="1">
      <x:c r="A383" s="10"/>
      <x:c r="B383" s="12"/>
      <x:c r="C383" s="10"/>
      <x:c r="D383" s="10"/>
      <x:c r="E383" s="10"/>
      <x:c r="F383" s="10"/>
      <x:c r="G383" s="16"/>
      <x:c r="H383" s="17"/>
      <x:c r="I383" s="18" t="str">
        <x:f>IF(COUNTA(A383:H383,J383:N383)=0,"",IF(OR(J383&lt;&gt;"確認済",A383="",NOT(ISNUMBER(B383)),C383="",D383="",E383="",F383="",NOT(ISNUMBER(G383)),NOT(ISNUMBER(H383)),G383&lt;0,H383&lt;0,H383&gt;1,L383="",N383=""),"要確認",ROUND(G383*H383,0)))</x:f>
      </x:c>
      <x:c r="J383" s="10"/>
      <x:c r="K383" s="10"/>
      <x:c r="L383" s="10"/>
      <x:c r="M383" s="10"/>
      <x:c r="N383" s="10"/>
    </x:row>
    <x:row r="384" ht="60" customHeight="1">
      <x:c r="A384" s="10"/>
      <x:c r="B384" s="12"/>
      <x:c r="C384" s="10"/>
      <x:c r="D384" s="10"/>
      <x:c r="E384" s="10"/>
      <x:c r="F384" s="10"/>
      <x:c r="G384" s="16"/>
      <x:c r="H384" s="17"/>
      <x:c r="I384" s="18" t="str">
        <x:f>IF(COUNTA(A384:H384,J384:N384)=0,"",IF(OR(J384&lt;&gt;"確認済",A384="",NOT(ISNUMBER(B384)),C384="",D384="",E384="",F384="",NOT(ISNUMBER(G384)),NOT(ISNUMBER(H384)),G384&lt;0,H384&lt;0,H384&gt;1,L384="",N384=""),"要確認",ROUND(G384*H384,0)))</x:f>
      </x:c>
      <x:c r="J384" s="10"/>
      <x:c r="K384" s="10"/>
      <x:c r="L384" s="10"/>
      <x:c r="M384" s="10"/>
      <x:c r="N384" s="10"/>
    </x:row>
    <x:row r="385" ht="60" customHeight="1">
      <x:c r="A385" s="10"/>
      <x:c r="B385" s="12"/>
      <x:c r="C385" s="10"/>
      <x:c r="D385" s="10"/>
      <x:c r="E385" s="10"/>
      <x:c r="F385" s="10"/>
      <x:c r="G385" s="16"/>
      <x:c r="H385" s="17"/>
      <x:c r="I385" s="18" t="str">
        <x:f>IF(COUNTA(A385:H385,J385:N385)=0,"",IF(OR(J385&lt;&gt;"確認済",A385="",NOT(ISNUMBER(B385)),C385="",D385="",E385="",F385="",NOT(ISNUMBER(G385)),NOT(ISNUMBER(H385)),G385&lt;0,H385&lt;0,H385&gt;1,L385="",N385=""),"要確認",ROUND(G385*H385,0)))</x:f>
      </x:c>
      <x:c r="J385" s="10"/>
      <x:c r="K385" s="10"/>
      <x:c r="L385" s="10"/>
      <x:c r="M385" s="10"/>
      <x:c r="N385" s="10"/>
    </x:row>
    <x:row r="386" ht="60" customHeight="1">
      <x:c r="A386" s="10"/>
      <x:c r="B386" s="12"/>
      <x:c r="C386" s="10"/>
      <x:c r="D386" s="10"/>
      <x:c r="E386" s="10"/>
      <x:c r="F386" s="10"/>
      <x:c r="G386" s="16"/>
      <x:c r="H386" s="17"/>
      <x:c r="I386" s="18" t="str">
        <x:f>IF(COUNTA(A386:H386,J386:N386)=0,"",IF(OR(J386&lt;&gt;"確認済",A386="",NOT(ISNUMBER(B386)),C386="",D386="",E386="",F386="",NOT(ISNUMBER(G386)),NOT(ISNUMBER(H386)),G386&lt;0,H386&lt;0,H386&gt;1,L386="",N386=""),"要確認",ROUND(G386*H386,0)))</x:f>
      </x:c>
      <x:c r="J386" s="10"/>
      <x:c r="K386" s="10"/>
      <x:c r="L386" s="10"/>
      <x:c r="M386" s="10"/>
      <x:c r="N386" s="10"/>
    </x:row>
    <x:row r="387" ht="60" customHeight="1">
      <x:c r="A387" s="10"/>
      <x:c r="B387" s="12"/>
      <x:c r="C387" s="10"/>
      <x:c r="D387" s="10"/>
      <x:c r="E387" s="10"/>
      <x:c r="F387" s="10"/>
      <x:c r="G387" s="16"/>
      <x:c r="H387" s="17"/>
      <x:c r="I387" s="18" t="str">
        <x:f>IF(COUNTA(A387:H387,J387:N387)=0,"",IF(OR(J387&lt;&gt;"確認済",A387="",NOT(ISNUMBER(B387)),C387="",D387="",E387="",F387="",NOT(ISNUMBER(G387)),NOT(ISNUMBER(H387)),G387&lt;0,H387&lt;0,H387&gt;1,L387="",N387=""),"要確認",ROUND(G387*H387,0)))</x:f>
      </x:c>
      <x:c r="J387" s="10"/>
      <x:c r="K387" s="10"/>
      <x:c r="L387" s="10"/>
      <x:c r="M387" s="10"/>
      <x:c r="N387" s="10"/>
    </x:row>
    <x:row r="388" ht="60" customHeight="1">
      <x:c r="A388" s="10"/>
      <x:c r="B388" s="12"/>
      <x:c r="C388" s="10"/>
      <x:c r="D388" s="10"/>
      <x:c r="E388" s="10"/>
      <x:c r="F388" s="10"/>
      <x:c r="G388" s="16"/>
      <x:c r="H388" s="17"/>
      <x:c r="I388" s="18" t="str">
        <x:f>IF(COUNTA(A388:H388,J388:N388)=0,"",IF(OR(J388&lt;&gt;"確認済",A388="",NOT(ISNUMBER(B388)),C388="",D388="",E388="",F388="",NOT(ISNUMBER(G388)),NOT(ISNUMBER(H388)),G388&lt;0,H388&lt;0,H388&gt;1,L388="",N388=""),"要確認",ROUND(G388*H388,0)))</x:f>
      </x:c>
      <x:c r="J388" s="10"/>
      <x:c r="K388" s="10"/>
      <x:c r="L388" s="10"/>
      <x:c r="M388" s="10"/>
      <x:c r="N388" s="10"/>
    </x:row>
    <x:row r="389" ht="60" customHeight="1">
      <x:c r="A389" s="10"/>
      <x:c r="B389" s="12"/>
      <x:c r="C389" s="10"/>
      <x:c r="D389" s="10"/>
      <x:c r="E389" s="10"/>
      <x:c r="F389" s="10"/>
      <x:c r="G389" s="16"/>
      <x:c r="H389" s="17"/>
      <x:c r="I389" s="18" t="str">
        <x:f>IF(COUNTA(A389:H389,J389:N389)=0,"",IF(OR(J389&lt;&gt;"確認済",A389="",NOT(ISNUMBER(B389)),C389="",D389="",E389="",F389="",NOT(ISNUMBER(G389)),NOT(ISNUMBER(H389)),G389&lt;0,H389&lt;0,H389&gt;1,L389="",N389=""),"要確認",ROUND(G389*H389,0)))</x:f>
      </x:c>
      <x:c r="J389" s="10"/>
      <x:c r="K389" s="10"/>
      <x:c r="L389" s="10"/>
      <x:c r="M389" s="10"/>
      <x:c r="N389" s="10"/>
    </x:row>
    <x:row r="390" ht="60" customHeight="1">
      <x:c r="A390" s="10"/>
      <x:c r="B390" s="12"/>
      <x:c r="C390" s="10"/>
      <x:c r="D390" s="10"/>
      <x:c r="E390" s="10"/>
      <x:c r="F390" s="10"/>
      <x:c r="G390" s="16"/>
      <x:c r="H390" s="17"/>
      <x:c r="I390" s="18" t="str">
        <x:f>IF(COUNTA(A390:H390,J390:N390)=0,"",IF(OR(J390&lt;&gt;"確認済",A390="",NOT(ISNUMBER(B390)),C390="",D390="",E390="",F390="",NOT(ISNUMBER(G390)),NOT(ISNUMBER(H390)),G390&lt;0,H390&lt;0,H390&gt;1,L390="",N390=""),"要確認",ROUND(G390*H390,0)))</x:f>
      </x:c>
      <x:c r="J390" s="10"/>
      <x:c r="K390" s="10"/>
      <x:c r="L390" s="10"/>
      <x:c r="M390" s="10"/>
      <x:c r="N390" s="10"/>
    </x:row>
    <x:row r="391" ht="60" customHeight="1">
      <x:c r="A391" s="10"/>
      <x:c r="B391" s="12"/>
      <x:c r="C391" s="10"/>
      <x:c r="D391" s="10"/>
      <x:c r="E391" s="10"/>
      <x:c r="F391" s="10"/>
      <x:c r="G391" s="16"/>
      <x:c r="H391" s="17"/>
      <x:c r="I391" s="18" t="str">
        <x:f>IF(COUNTA(A391:H391,J391:N391)=0,"",IF(OR(J391&lt;&gt;"確認済",A391="",NOT(ISNUMBER(B391)),C391="",D391="",E391="",F391="",NOT(ISNUMBER(G391)),NOT(ISNUMBER(H391)),G391&lt;0,H391&lt;0,H391&gt;1,L391="",N391=""),"要確認",ROUND(G391*H391,0)))</x:f>
      </x:c>
      <x:c r="J391" s="10"/>
      <x:c r="K391" s="10"/>
      <x:c r="L391" s="10"/>
      <x:c r="M391" s="10"/>
      <x:c r="N391" s="10"/>
    </x:row>
    <x:row r="392" ht="60" customHeight="1">
      <x:c r="A392" s="10"/>
      <x:c r="B392" s="12"/>
      <x:c r="C392" s="10"/>
      <x:c r="D392" s="10"/>
      <x:c r="E392" s="10"/>
      <x:c r="F392" s="10"/>
      <x:c r="G392" s="16"/>
      <x:c r="H392" s="17"/>
      <x:c r="I392" s="18" t="str">
        <x:f>IF(COUNTA(A392:H392,J392:N392)=0,"",IF(OR(J392&lt;&gt;"確認済",A392="",NOT(ISNUMBER(B392)),C392="",D392="",E392="",F392="",NOT(ISNUMBER(G392)),NOT(ISNUMBER(H392)),G392&lt;0,H392&lt;0,H392&gt;1,L392="",N392=""),"要確認",ROUND(G392*H392,0)))</x:f>
      </x:c>
      <x:c r="J392" s="10"/>
      <x:c r="K392" s="10"/>
      <x:c r="L392" s="10"/>
      <x:c r="M392" s="10"/>
      <x:c r="N392" s="10"/>
    </x:row>
    <x:row r="393" ht="60" customHeight="1">
      <x:c r="A393" s="10"/>
      <x:c r="B393" s="12"/>
      <x:c r="C393" s="10"/>
      <x:c r="D393" s="10"/>
      <x:c r="E393" s="10"/>
      <x:c r="F393" s="10"/>
      <x:c r="G393" s="16"/>
      <x:c r="H393" s="17"/>
      <x:c r="I393" s="18" t="str">
        <x:f>IF(COUNTA(A393:H393,J393:N393)=0,"",IF(OR(J393&lt;&gt;"確認済",A393="",NOT(ISNUMBER(B393)),C393="",D393="",E393="",F393="",NOT(ISNUMBER(G393)),NOT(ISNUMBER(H393)),G393&lt;0,H393&lt;0,H393&gt;1,L393="",N393=""),"要確認",ROUND(G393*H393,0)))</x:f>
      </x:c>
      <x:c r="J393" s="10"/>
      <x:c r="K393" s="10"/>
      <x:c r="L393" s="10"/>
      <x:c r="M393" s="10"/>
      <x:c r="N393" s="10"/>
    </x:row>
    <x:row r="394" ht="60" customHeight="1">
      <x:c r="A394" s="10"/>
      <x:c r="B394" s="12"/>
      <x:c r="C394" s="10"/>
      <x:c r="D394" s="10"/>
      <x:c r="E394" s="10"/>
      <x:c r="F394" s="10"/>
      <x:c r="G394" s="16"/>
      <x:c r="H394" s="17"/>
      <x:c r="I394" s="18" t="str">
        <x:f>IF(COUNTA(A394:H394,J394:N394)=0,"",IF(OR(J394&lt;&gt;"確認済",A394="",NOT(ISNUMBER(B394)),C394="",D394="",E394="",F394="",NOT(ISNUMBER(G394)),NOT(ISNUMBER(H394)),G394&lt;0,H394&lt;0,H394&gt;1,L394="",N394=""),"要確認",ROUND(G394*H394,0)))</x:f>
      </x:c>
      <x:c r="J394" s="10"/>
      <x:c r="K394" s="10"/>
      <x:c r="L394" s="10"/>
      <x:c r="M394" s="10"/>
      <x:c r="N394" s="10"/>
    </x:row>
    <x:row r="395" ht="60" customHeight="1">
      <x:c r="A395" s="10"/>
      <x:c r="B395" s="12"/>
      <x:c r="C395" s="10"/>
      <x:c r="D395" s="10"/>
      <x:c r="E395" s="10"/>
      <x:c r="F395" s="10"/>
      <x:c r="G395" s="16"/>
      <x:c r="H395" s="17"/>
      <x:c r="I395" s="18" t="str">
        <x:f>IF(COUNTA(A395:H395,J395:N395)=0,"",IF(OR(J395&lt;&gt;"確認済",A395="",NOT(ISNUMBER(B395)),C395="",D395="",E395="",F395="",NOT(ISNUMBER(G395)),NOT(ISNUMBER(H395)),G395&lt;0,H395&lt;0,H395&gt;1,L395="",N395=""),"要確認",ROUND(G395*H395,0)))</x:f>
      </x:c>
      <x:c r="J395" s="10"/>
      <x:c r="K395" s="10"/>
      <x:c r="L395" s="10"/>
      <x:c r="M395" s="10"/>
      <x:c r="N395" s="10"/>
    </x:row>
    <x:row r="396" ht="60" customHeight="1">
      <x:c r="A396" s="10"/>
      <x:c r="B396" s="12"/>
      <x:c r="C396" s="10"/>
      <x:c r="D396" s="10"/>
      <x:c r="E396" s="10"/>
      <x:c r="F396" s="10"/>
      <x:c r="G396" s="16"/>
      <x:c r="H396" s="17"/>
      <x:c r="I396" s="18" t="str">
        <x:f>IF(COUNTA(A396:H396,J396:N396)=0,"",IF(OR(J396&lt;&gt;"確認済",A396="",NOT(ISNUMBER(B396)),C396="",D396="",E396="",F396="",NOT(ISNUMBER(G396)),NOT(ISNUMBER(H396)),G396&lt;0,H396&lt;0,H396&gt;1,L396="",N396=""),"要確認",ROUND(G396*H396,0)))</x:f>
      </x:c>
      <x:c r="J396" s="10"/>
      <x:c r="K396" s="10"/>
      <x:c r="L396" s="10"/>
      <x:c r="M396" s="10"/>
      <x:c r="N396" s="10"/>
    </x:row>
    <x:row r="397" ht="60" customHeight="1">
      <x:c r="A397" s="10"/>
      <x:c r="B397" s="12"/>
      <x:c r="C397" s="10"/>
      <x:c r="D397" s="10"/>
      <x:c r="E397" s="10"/>
      <x:c r="F397" s="10"/>
      <x:c r="G397" s="16"/>
      <x:c r="H397" s="17"/>
      <x:c r="I397" s="18" t="str">
        <x:f>IF(COUNTA(A397:H397,J397:N397)=0,"",IF(OR(J397&lt;&gt;"確認済",A397="",NOT(ISNUMBER(B397)),C397="",D397="",E397="",F397="",NOT(ISNUMBER(G397)),NOT(ISNUMBER(H397)),G397&lt;0,H397&lt;0,H397&gt;1,L397="",N397=""),"要確認",ROUND(G397*H397,0)))</x:f>
      </x:c>
      <x:c r="J397" s="10"/>
      <x:c r="K397" s="10"/>
      <x:c r="L397" s="10"/>
      <x:c r="M397" s="10"/>
      <x:c r="N397" s="10"/>
    </x:row>
    <x:row r="398" ht="60" customHeight="1">
      <x:c r="A398" s="10"/>
      <x:c r="B398" s="12"/>
      <x:c r="C398" s="10"/>
      <x:c r="D398" s="10"/>
      <x:c r="E398" s="10"/>
      <x:c r="F398" s="10"/>
      <x:c r="G398" s="16"/>
      <x:c r="H398" s="17"/>
      <x:c r="I398" s="18" t="str">
        <x:f>IF(COUNTA(A398:H398,J398:N398)=0,"",IF(OR(J398&lt;&gt;"確認済",A398="",NOT(ISNUMBER(B398)),C398="",D398="",E398="",F398="",NOT(ISNUMBER(G398)),NOT(ISNUMBER(H398)),G398&lt;0,H398&lt;0,H398&gt;1,L398="",N398=""),"要確認",ROUND(G398*H398,0)))</x:f>
      </x:c>
      <x:c r="J398" s="10"/>
      <x:c r="K398" s="10"/>
      <x:c r="L398" s="10"/>
      <x:c r="M398" s="10"/>
      <x:c r="N398" s="10"/>
    </x:row>
    <x:row r="399" ht="60" customHeight="1">
      <x:c r="A399" s="10"/>
      <x:c r="B399" s="12"/>
      <x:c r="C399" s="10"/>
      <x:c r="D399" s="10"/>
      <x:c r="E399" s="10"/>
      <x:c r="F399" s="10"/>
      <x:c r="G399" s="16"/>
      <x:c r="H399" s="17"/>
      <x:c r="I399" s="18" t="str">
        <x:f>IF(COUNTA(A399:H399,J399:N399)=0,"",IF(OR(J399&lt;&gt;"確認済",A399="",NOT(ISNUMBER(B399)),C399="",D399="",E399="",F399="",NOT(ISNUMBER(G399)),NOT(ISNUMBER(H399)),G399&lt;0,H399&lt;0,H399&gt;1,L399="",N399=""),"要確認",ROUND(G399*H399,0)))</x:f>
      </x:c>
      <x:c r="J399" s="10"/>
      <x:c r="K399" s="10"/>
      <x:c r="L399" s="10"/>
      <x:c r="M399" s="10"/>
      <x:c r="N399" s="10"/>
    </x:row>
    <x:row r="400" ht="60" customHeight="1">
      <x:c r="A400" s="10"/>
      <x:c r="B400" s="12"/>
      <x:c r="C400" s="10"/>
      <x:c r="D400" s="10"/>
      <x:c r="E400" s="10"/>
      <x:c r="F400" s="10"/>
      <x:c r="G400" s="16"/>
      <x:c r="H400" s="17"/>
      <x:c r="I400" s="18" t="str">
        <x:f>IF(COUNTA(A400:H400,J400:N400)=0,"",IF(OR(J400&lt;&gt;"確認済",A400="",NOT(ISNUMBER(B400)),C400="",D400="",E400="",F400="",NOT(ISNUMBER(G400)),NOT(ISNUMBER(H400)),G400&lt;0,H400&lt;0,H400&gt;1,L400="",N400=""),"要確認",ROUND(G400*H400,0)))</x:f>
      </x:c>
      <x:c r="J400" s="10"/>
      <x:c r="K400" s="10"/>
      <x:c r="L400" s="10"/>
      <x:c r="M400" s="10"/>
      <x:c r="N400" s="10"/>
    </x:row>
    <x:row r="401" ht="60" customHeight="1">
      <x:c r="A401" s="10"/>
      <x:c r="B401" s="12"/>
      <x:c r="C401" s="10"/>
      <x:c r="D401" s="10"/>
      <x:c r="E401" s="10"/>
      <x:c r="F401" s="10"/>
      <x:c r="G401" s="16"/>
      <x:c r="H401" s="17"/>
      <x:c r="I401" s="18" t="str">
        <x:f>IF(COUNTA(A401:H401,J401:N401)=0,"",IF(OR(J401&lt;&gt;"確認済",A401="",NOT(ISNUMBER(B401)),C401="",D401="",E401="",F401="",NOT(ISNUMBER(G401)),NOT(ISNUMBER(H401)),G401&lt;0,H401&lt;0,H401&gt;1,L401="",N401=""),"要確認",ROUND(G401*H401,0)))</x:f>
      </x:c>
      <x:c r="J401" s="10"/>
      <x:c r="K401" s="10"/>
      <x:c r="L401" s="10"/>
      <x:c r="M401" s="10"/>
      <x:c r="N401" s="10"/>
    </x:row>
    <x:row r="402" ht="60" customHeight="1">
      <x:c r="A402" s="10"/>
      <x:c r="B402" s="12"/>
      <x:c r="C402" s="10"/>
      <x:c r="D402" s="10"/>
      <x:c r="E402" s="10"/>
      <x:c r="F402" s="10"/>
      <x:c r="G402" s="16"/>
      <x:c r="H402" s="17"/>
      <x:c r="I402" s="18" t="str">
        <x:f>IF(COUNTA(A402:H402,J402:N402)=0,"",IF(OR(J402&lt;&gt;"確認済",A402="",NOT(ISNUMBER(B402)),C402="",D402="",E402="",F402="",NOT(ISNUMBER(G402)),NOT(ISNUMBER(H402)),G402&lt;0,H402&lt;0,H402&gt;1,L402="",N402=""),"要確認",ROUND(G402*H402,0)))</x:f>
      </x:c>
      <x:c r="J402" s="10"/>
      <x:c r="K402" s="10"/>
      <x:c r="L402" s="10"/>
      <x:c r="M402" s="10"/>
      <x:c r="N402" s="10"/>
    </x:row>
    <x:row r="403" ht="60" customHeight="1">
      <x:c r="A403" s="10"/>
      <x:c r="B403" s="12"/>
      <x:c r="C403" s="10"/>
      <x:c r="D403" s="10"/>
      <x:c r="E403" s="10"/>
      <x:c r="F403" s="10"/>
      <x:c r="G403" s="16"/>
      <x:c r="H403" s="17"/>
      <x:c r="I403" s="18" t="str">
        <x:f>IF(COUNTA(A403:H403,J403:N403)=0,"",IF(OR(J403&lt;&gt;"確認済",A403="",NOT(ISNUMBER(B403)),C403="",D403="",E403="",F403="",NOT(ISNUMBER(G403)),NOT(ISNUMBER(H403)),G403&lt;0,H403&lt;0,H403&gt;1,L403="",N403=""),"要確認",ROUND(G403*H403,0)))</x:f>
      </x:c>
      <x:c r="J403" s="10"/>
      <x:c r="K403" s="10"/>
      <x:c r="L403" s="10"/>
      <x:c r="M403" s="10"/>
      <x:c r="N403" s="10"/>
    </x:row>
    <x:row r="404" ht="60" customHeight="1">
      <x:c r="A404" s="10"/>
      <x:c r="B404" s="12"/>
      <x:c r="C404" s="10"/>
      <x:c r="D404" s="10"/>
      <x:c r="E404" s="10"/>
      <x:c r="F404" s="10"/>
      <x:c r="G404" s="16"/>
      <x:c r="H404" s="17"/>
      <x:c r="I404" s="18" t="str">
        <x:f>IF(COUNTA(A404:H404,J404:N404)=0,"",IF(OR(J404&lt;&gt;"確認済",A404="",NOT(ISNUMBER(B404)),C404="",D404="",E404="",F404="",NOT(ISNUMBER(G404)),NOT(ISNUMBER(H404)),G404&lt;0,H404&lt;0,H404&gt;1,L404="",N404=""),"要確認",ROUND(G404*H404,0)))</x:f>
      </x:c>
      <x:c r="J404" s="10"/>
      <x:c r="K404" s="10"/>
      <x:c r="L404" s="10"/>
      <x:c r="M404" s="10"/>
      <x:c r="N404" s="10"/>
    </x:row>
    <x:row r="405" ht="60" customHeight="1">
      <x:c r="A405" s="10"/>
      <x:c r="B405" s="12"/>
      <x:c r="C405" s="10"/>
      <x:c r="D405" s="10"/>
      <x:c r="E405" s="10"/>
      <x:c r="F405" s="10"/>
      <x:c r="G405" s="16"/>
      <x:c r="H405" s="17"/>
      <x:c r="I405" s="18" t="str">
        <x:f>IF(COUNTA(A405:H405,J405:N405)=0,"",IF(OR(J405&lt;&gt;"確認済",A405="",NOT(ISNUMBER(B405)),C405="",D405="",E405="",F405="",NOT(ISNUMBER(G405)),NOT(ISNUMBER(H405)),G405&lt;0,H405&lt;0,H405&gt;1,L405="",N405=""),"要確認",ROUND(G405*H405,0)))</x:f>
      </x:c>
      <x:c r="J405" s="10"/>
      <x:c r="K405" s="10"/>
      <x:c r="L405" s="10"/>
      <x:c r="M405" s="10"/>
      <x:c r="N405" s="10"/>
    </x:row>
    <x:row r="406" ht="60" customHeight="1">
      <x:c r="A406" s="10"/>
      <x:c r="B406" s="12"/>
      <x:c r="C406" s="10"/>
      <x:c r="D406" s="10"/>
      <x:c r="E406" s="10"/>
      <x:c r="F406" s="10"/>
      <x:c r="G406" s="16"/>
      <x:c r="H406" s="17"/>
      <x:c r="I406" s="18" t="str">
        <x:f>IF(COUNTA(A406:H406,J406:N406)=0,"",IF(OR(J406&lt;&gt;"確認済",A406="",NOT(ISNUMBER(B406)),C406="",D406="",E406="",F406="",NOT(ISNUMBER(G406)),NOT(ISNUMBER(H406)),G406&lt;0,H406&lt;0,H406&gt;1,L406="",N406=""),"要確認",ROUND(G406*H406,0)))</x:f>
      </x:c>
      <x:c r="J406" s="10"/>
      <x:c r="K406" s="10"/>
      <x:c r="L406" s="10"/>
      <x:c r="M406" s="10"/>
      <x:c r="N406" s="10"/>
    </x:row>
    <x:row r="407" ht="60" customHeight="1">
      <x:c r="A407" s="10"/>
      <x:c r="B407" s="12"/>
      <x:c r="C407" s="10"/>
      <x:c r="D407" s="10"/>
      <x:c r="E407" s="10"/>
      <x:c r="F407" s="10"/>
      <x:c r="G407" s="16"/>
      <x:c r="H407" s="17"/>
      <x:c r="I407" s="18" t="str">
        <x:f>IF(COUNTA(A407:H407,J407:N407)=0,"",IF(OR(J407&lt;&gt;"確認済",A407="",NOT(ISNUMBER(B407)),C407="",D407="",E407="",F407="",NOT(ISNUMBER(G407)),NOT(ISNUMBER(H407)),G407&lt;0,H407&lt;0,H407&gt;1,L407="",N407=""),"要確認",ROUND(G407*H407,0)))</x:f>
      </x:c>
      <x:c r="J407" s="10"/>
      <x:c r="K407" s="10"/>
      <x:c r="L407" s="10"/>
      <x:c r="M407" s="10"/>
      <x:c r="N407" s="10"/>
    </x:row>
    <x:row r="408" ht="60" customHeight="1">
      <x:c r="A408" s="10"/>
      <x:c r="B408" s="12"/>
      <x:c r="C408" s="10"/>
      <x:c r="D408" s="10"/>
      <x:c r="E408" s="10"/>
      <x:c r="F408" s="10"/>
      <x:c r="G408" s="16"/>
      <x:c r="H408" s="17"/>
      <x:c r="I408" s="18" t="str">
        <x:f>IF(COUNTA(A408:H408,J408:N408)=0,"",IF(OR(J408&lt;&gt;"確認済",A408="",NOT(ISNUMBER(B408)),C408="",D408="",E408="",F408="",NOT(ISNUMBER(G408)),NOT(ISNUMBER(H408)),G408&lt;0,H408&lt;0,H408&gt;1,L408="",N408=""),"要確認",ROUND(G408*H408,0)))</x:f>
      </x:c>
      <x:c r="J408" s="10"/>
      <x:c r="K408" s="10"/>
      <x:c r="L408" s="10"/>
      <x:c r="M408" s="10"/>
      <x:c r="N408" s="10"/>
    </x:row>
    <x:row r="409" ht="60" customHeight="1">
      <x:c r="A409" s="10"/>
      <x:c r="B409" s="12"/>
      <x:c r="C409" s="10"/>
      <x:c r="D409" s="10"/>
      <x:c r="E409" s="10"/>
      <x:c r="F409" s="10"/>
      <x:c r="G409" s="16"/>
      <x:c r="H409" s="17"/>
      <x:c r="I409" s="18" t="str">
        <x:f>IF(COUNTA(A409:H409,J409:N409)=0,"",IF(OR(J409&lt;&gt;"確認済",A409="",NOT(ISNUMBER(B409)),C409="",D409="",E409="",F409="",NOT(ISNUMBER(G409)),NOT(ISNUMBER(H409)),G409&lt;0,H409&lt;0,H409&gt;1,L409="",N409=""),"要確認",ROUND(G409*H409,0)))</x:f>
      </x:c>
      <x:c r="J409" s="10"/>
      <x:c r="K409" s="10"/>
      <x:c r="L409" s="10"/>
      <x:c r="M409" s="10"/>
      <x:c r="N409" s="10"/>
    </x:row>
    <x:row r="410" ht="60" customHeight="1">
      <x:c r="A410" s="10"/>
      <x:c r="B410" s="12"/>
      <x:c r="C410" s="10"/>
      <x:c r="D410" s="10"/>
      <x:c r="E410" s="10"/>
      <x:c r="F410" s="10"/>
      <x:c r="G410" s="16"/>
      <x:c r="H410" s="17"/>
      <x:c r="I410" s="18" t="str">
        <x:f>IF(COUNTA(A410:H410,J410:N410)=0,"",IF(OR(J410&lt;&gt;"確認済",A410="",NOT(ISNUMBER(B410)),C410="",D410="",E410="",F410="",NOT(ISNUMBER(G410)),NOT(ISNUMBER(H410)),G410&lt;0,H410&lt;0,H410&gt;1,L410="",N410=""),"要確認",ROUND(G410*H410,0)))</x:f>
      </x:c>
      <x:c r="J410" s="10"/>
      <x:c r="K410" s="10"/>
      <x:c r="L410" s="10"/>
      <x:c r="M410" s="10"/>
      <x:c r="N410" s="10"/>
    </x:row>
    <x:row r="411" ht="60" customHeight="1">
      <x:c r="A411" s="10"/>
      <x:c r="B411" s="12"/>
      <x:c r="C411" s="10"/>
      <x:c r="D411" s="10"/>
      <x:c r="E411" s="10"/>
      <x:c r="F411" s="10"/>
      <x:c r="G411" s="16"/>
      <x:c r="H411" s="17"/>
      <x:c r="I411" s="18" t="str">
        <x:f>IF(COUNTA(A411:H411,J411:N411)=0,"",IF(OR(J411&lt;&gt;"確認済",A411="",NOT(ISNUMBER(B411)),C411="",D411="",E411="",F411="",NOT(ISNUMBER(G411)),NOT(ISNUMBER(H411)),G411&lt;0,H411&lt;0,H411&gt;1,L411="",N411=""),"要確認",ROUND(G411*H411,0)))</x:f>
      </x:c>
      <x:c r="J411" s="10"/>
      <x:c r="K411" s="10"/>
      <x:c r="L411" s="10"/>
      <x:c r="M411" s="10"/>
      <x:c r="N411" s="10"/>
    </x:row>
    <x:row r="412" ht="60" customHeight="1">
      <x:c r="A412" s="10"/>
      <x:c r="B412" s="12"/>
      <x:c r="C412" s="10"/>
      <x:c r="D412" s="10"/>
      <x:c r="E412" s="10"/>
      <x:c r="F412" s="10"/>
      <x:c r="G412" s="16"/>
      <x:c r="H412" s="17"/>
      <x:c r="I412" s="18" t="str">
        <x:f>IF(COUNTA(A412:H412,J412:N412)=0,"",IF(OR(J412&lt;&gt;"確認済",A412="",NOT(ISNUMBER(B412)),C412="",D412="",E412="",F412="",NOT(ISNUMBER(G412)),NOT(ISNUMBER(H412)),G412&lt;0,H412&lt;0,H412&gt;1,L412="",N412=""),"要確認",ROUND(G412*H412,0)))</x:f>
      </x:c>
      <x:c r="J412" s="10"/>
      <x:c r="K412" s="10"/>
      <x:c r="L412" s="10"/>
      <x:c r="M412" s="10"/>
      <x:c r="N412" s="10"/>
    </x:row>
    <x:row r="413" ht="60" customHeight="1">
      <x:c r="A413" s="10"/>
      <x:c r="B413" s="12"/>
      <x:c r="C413" s="10"/>
      <x:c r="D413" s="10"/>
      <x:c r="E413" s="10"/>
      <x:c r="F413" s="10"/>
      <x:c r="G413" s="16"/>
      <x:c r="H413" s="17"/>
      <x:c r="I413" s="18" t="str">
        <x:f>IF(COUNTA(A413:H413,J413:N413)=0,"",IF(OR(J413&lt;&gt;"確認済",A413="",NOT(ISNUMBER(B413)),C413="",D413="",E413="",F413="",NOT(ISNUMBER(G413)),NOT(ISNUMBER(H413)),G413&lt;0,H413&lt;0,H413&gt;1,L413="",N413=""),"要確認",ROUND(G413*H413,0)))</x:f>
      </x:c>
      <x:c r="J413" s="10"/>
      <x:c r="K413" s="10"/>
      <x:c r="L413" s="10"/>
      <x:c r="M413" s="10"/>
      <x:c r="N413" s="10"/>
    </x:row>
    <x:row r="414" ht="60" customHeight="1">
      <x:c r="A414" s="10"/>
      <x:c r="B414" s="12"/>
      <x:c r="C414" s="10"/>
      <x:c r="D414" s="10"/>
      <x:c r="E414" s="10"/>
      <x:c r="F414" s="10"/>
      <x:c r="G414" s="16"/>
      <x:c r="H414" s="17"/>
      <x:c r="I414" s="18" t="str">
        <x:f>IF(COUNTA(A414:H414,J414:N414)=0,"",IF(OR(J414&lt;&gt;"確認済",A414="",NOT(ISNUMBER(B414)),C414="",D414="",E414="",F414="",NOT(ISNUMBER(G414)),NOT(ISNUMBER(H414)),G414&lt;0,H414&lt;0,H414&gt;1,L414="",N414=""),"要確認",ROUND(G414*H414,0)))</x:f>
      </x:c>
      <x:c r="J414" s="10"/>
      <x:c r="K414" s="10"/>
      <x:c r="L414" s="10"/>
      <x:c r="M414" s="10"/>
      <x:c r="N414" s="10"/>
    </x:row>
    <x:row r="415" ht="60" customHeight="1">
      <x:c r="A415" s="10"/>
      <x:c r="B415" s="12"/>
      <x:c r="C415" s="10"/>
      <x:c r="D415" s="10"/>
      <x:c r="E415" s="10"/>
      <x:c r="F415" s="10"/>
      <x:c r="G415" s="16"/>
      <x:c r="H415" s="17"/>
      <x:c r="I415" s="18" t="str">
        <x:f>IF(COUNTA(A415:H415,J415:N415)=0,"",IF(OR(J415&lt;&gt;"確認済",A415="",NOT(ISNUMBER(B415)),C415="",D415="",E415="",F415="",NOT(ISNUMBER(G415)),NOT(ISNUMBER(H415)),G415&lt;0,H415&lt;0,H415&gt;1,L415="",N415=""),"要確認",ROUND(G415*H415,0)))</x:f>
      </x:c>
      <x:c r="J415" s="10"/>
      <x:c r="K415" s="10"/>
      <x:c r="L415" s="10"/>
      <x:c r="M415" s="10"/>
      <x:c r="N415" s="10"/>
    </x:row>
    <x:row r="416" ht="60" customHeight="1">
      <x:c r="A416" s="10"/>
      <x:c r="B416" s="12"/>
      <x:c r="C416" s="10"/>
      <x:c r="D416" s="10"/>
      <x:c r="E416" s="10"/>
      <x:c r="F416" s="10"/>
      <x:c r="G416" s="16"/>
      <x:c r="H416" s="17"/>
      <x:c r="I416" s="18" t="str">
        <x:f>IF(COUNTA(A416:H416,J416:N416)=0,"",IF(OR(J416&lt;&gt;"確認済",A416="",NOT(ISNUMBER(B416)),C416="",D416="",E416="",F416="",NOT(ISNUMBER(G416)),NOT(ISNUMBER(H416)),G416&lt;0,H416&lt;0,H416&gt;1,L416="",N416=""),"要確認",ROUND(G416*H416,0)))</x:f>
      </x:c>
      <x:c r="J416" s="10"/>
      <x:c r="K416" s="10"/>
      <x:c r="L416" s="10"/>
      <x:c r="M416" s="10"/>
      <x:c r="N416" s="10"/>
    </x:row>
    <x:row r="417" ht="60" customHeight="1">
      <x:c r="A417" s="10"/>
      <x:c r="B417" s="12"/>
      <x:c r="C417" s="10"/>
      <x:c r="D417" s="10"/>
      <x:c r="E417" s="10"/>
      <x:c r="F417" s="10"/>
      <x:c r="G417" s="16"/>
      <x:c r="H417" s="17"/>
      <x:c r="I417" s="18" t="str">
        <x:f>IF(COUNTA(A417:H417,J417:N417)=0,"",IF(OR(J417&lt;&gt;"確認済",A417="",NOT(ISNUMBER(B417)),C417="",D417="",E417="",F417="",NOT(ISNUMBER(G417)),NOT(ISNUMBER(H417)),G417&lt;0,H417&lt;0,H417&gt;1,L417="",N417=""),"要確認",ROUND(G417*H417,0)))</x:f>
      </x:c>
      <x:c r="J417" s="10"/>
      <x:c r="K417" s="10"/>
      <x:c r="L417" s="10"/>
      <x:c r="M417" s="10"/>
      <x:c r="N417" s="10"/>
    </x:row>
    <x:row r="418" ht="60" customHeight="1">
      <x:c r="A418" s="10"/>
      <x:c r="B418" s="12"/>
      <x:c r="C418" s="10"/>
      <x:c r="D418" s="10"/>
      <x:c r="E418" s="10"/>
      <x:c r="F418" s="10"/>
      <x:c r="G418" s="16"/>
      <x:c r="H418" s="17"/>
      <x:c r="I418" s="18" t="str">
        <x:f>IF(COUNTA(A418:H418,J418:N418)=0,"",IF(OR(J418&lt;&gt;"確認済",A418="",NOT(ISNUMBER(B418)),C418="",D418="",E418="",F418="",NOT(ISNUMBER(G418)),NOT(ISNUMBER(H418)),G418&lt;0,H418&lt;0,H418&gt;1,L418="",N418=""),"要確認",ROUND(G418*H418,0)))</x:f>
      </x:c>
      <x:c r="J418" s="10"/>
      <x:c r="K418" s="10"/>
      <x:c r="L418" s="10"/>
      <x:c r="M418" s="10"/>
      <x:c r="N418" s="10"/>
    </x:row>
    <x:row r="419" ht="60" customHeight="1">
      <x:c r="A419" s="10"/>
      <x:c r="B419" s="12"/>
      <x:c r="C419" s="10"/>
      <x:c r="D419" s="10"/>
      <x:c r="E419" s="10"/>
      <x:c r="F419" s="10"/>
      <x:c r="G419" s="16"/>
      <x:c r="H419" s="17"/>
      <x:c r="I419" s="18" t="str">
        <x:f>IF(COUNTA(A419:H419,J419:N419)=0,"",IF(OR(J419&lt;&gt;"確認済",A419="",NOT(ISNUMBER(B419)),C419="",D419="",E419="",F419="",NOT(ISNUMBER(G419)),NOT(ISNUMBER(H419)),G419&lt;0,H419&lt;0,H419&gt;1,L419="",N419=""),"要確認",ROUND(G419*H419,0)))</x:f>
      </x:c>
      <x:c r="J419" s="10"/>
      <x:c r="K419" s="10"/>
      <x:c r="L419" s="10"/>
      <x:c r="M419" s="10"/>
      <x:c r="N419" s="10"/>
    </x:row>
    <x:row r="420" ht="60" customHeight="1">
      <x:c r="A420" s="10"/>
      <x:c r="B420" s="12"/>
      <x:c r="C420" s="10"/>
      <x:c r="D420" s="10"/>
      <x:c r="E420" s="10"/>
      <x:c r="F420" s="10"/>
      <x:c r="G420" s="16"/>
      <x:c r="H420" s="17"/>
      <x:c r="I420" s="18" t="str">
        <x:f>IF(COUNTA(A420:H420,J420:N420)=0,"",IF(OR(J420&lt;&gt;"確認済",A420="",NOT(ISNUMBER(B420)),C420="",D420="",E420="",F420="",NOT(ISNUMBER(G420)),NOT(ISNUMBER(H420)),G420&lt;0,H420&lt;0,H420&gt;1,L420="",N420=""),"要確認",ROUND(G420*H420,0)))</x:f>
      </x:c>
      <x:c r="J420" s="10"/>
      <x:c r="K420" s="10"/>
      <x:c r="L420" s="10"/>
      <x:c r="M420" s="10"/>
      <x:c r="N420" s="10"/>
    </x:row>
    <x:row r="421" ht="60" customHeight="1">
      <x:c r="A421" s="10"/>
      <x:c r="B421" s="12"/>
      <x:c r="C421" s="10"/>
      <x:c r="D421" s="10"/>
      <x:c r="E421" s="10"/>
      <x:c r="F421" s="10"/>
      <x:c r="G421" s="16"/>
      <x:c r="H421" s="17"/>
      <x:c r="I421" s="18" t="str">
        <x:f>IF(COUNTA(A421:H421,J421:N421)=0,"",IF(OR(J421&lt;&gt;"確認済",A421="",NOT(ISNUMBER(B421)),C421="",D421="",E421="",F421="",NOT(ISNUMBER(G421)),NOT(ISNUMBER(H421)),G421&lt;0,H421&lt;0,H421&gt;1,L421="",N421=""),"要確認",ROUND(G421*H421,0)))</x:f>
      </x:c>
      <x:c r="J421" s="10"/>
      <x:c r="K421" s="10"/>
      <x:c r="L421" s="10"/>
      <x:c r="M421" s="10"/>
      <x:c r="N421" s="10"/>
    </x:row>
    <x:row r="422" ht="60" customHeight="1">
      <x:c r="A422" s="10"/>
      <x:c r="B422" s="12"/>
      <x:c r="C422" s="10"/>
      <x:c r="D422" s="10"/>
      <x:c r="E422" s="10"/>
      <x:c r="F422" s="10"/>
      <x:c r="G422" s="16"/>
      <x:c r="H422" s="17"/>
      <x:c r="I422" s="18" t="str">
        <x:f>IF(COUNTA(A422:H422,J422:N422)=0,"",IF(OR(J422&lt;&gt;"確認済",A422="",NOT(ISNUMBER(B422)),C422="",D422="",E422="",F422="",NOT(ISNUMBER(G422)),NOT(ISNUMBER(H422)),G422&lt;0,H422&lt;0,H422&gt;1,L422="",N422=""),"要確認",ROUND(G422*H422,0)))</x:f>
      </x:c>
      <x:c r="J422" s="10"/>
      <x:c r="K422" s="10"/>
      <x:c r="L422" s="10"/>
      <x:c r="M422" s="10"/>
      <x:c r="N422" s="10"/>
    </x:row>
    <x:row r="423" ht="60" customHeight="1">
      <x:c r="A423" s="10"/>
      <x:c r="B423" s="12"/>
      <x:c r="C423" s="10"/>
      <x:c r="D423" s="10"/>
      <x:c r="E423" s="10"/>
      <x:c r="F423" s="10"/>
      <x:c r="G423" s="16"/>
      <x:c r="H423" s="17"/>
      <x:c r="I423" s="18" t="str">
        <x:f>IF(COUNTA(A423:H423,J423:N423)=0,"",IF(OR(J423&lt;&gt;"確認済",A423="",NOT(ISNUMBER(B423)),C423="",D423="",E423="",F423="",NOT(ISNUMBER(G423)),NOT(ISNUMBER(H423)),G423&lt;0,H423&lt;0,H423&gt;1,L423="",N423=""),"要確認",ROUND(G423*H423,0)))</x:f>
      </x:c>
      <x:c r="J423" s="10"/>
      <x:c r="K423" s="10"/>
      <x:c r="L423" s="10"/>
      <x:c r="M423" s="10"/>
      <x:c r="N423" s="10"/>
    </x:row>
    <x:row r="424" ht="60" customHeight="1">
      <x:c r="A424" s="10"/>
      <x:c r="B424" s="12"/>
      <x:c r="C424" s="10"/>
      <x:c r="D424" s="10"/>
      <x:c r="E424" s="10"/>
      <x:c r="F424" s="10"/>
      <x:c r="G424" s="16"/>
      <x:c r="H424" s="17"/>
      <x:c r="I424" s="18" t="str">
        <x:f>IF(COUNTA(A424:H424,J424:N424)=0,"",IF(OR(J424&lt;&gt;"確認済",A424="",NOT(ISNUMBER(B424)),C424="",D424="",E424="",F424="",NOT(ISNUMBER(G424)),NOT(ISNUMBER(H424)),G424&lt;0,H424&lt;0,H424&gt;1,L424="",N424=""),"要確認",ROUND(G424*H424,0)))</x:f>
      </x:c>
      <x:c r="J424" s="10"/>
      <x:c r="K424" s="10"/>
      <x:c r="L424" s="10"/>
      <x:c r="M424" s="10"/>
      <x:c r="N424" s="10"/>
    </x:row>
    <x:row r="425" ht="60" customHeight="1">
      <x:c r="A425" s="10"/>
      <x:c r="B425" s="12"/>
      <x:c r="C425" s="10"/>
      <x:c r="D425" s="10"/>
      <x:c r="E425" s="10"/>
      <x:c r="F425" s="10"/>
      <x:c r="G425" s="16"/>
      <x:c r="H425" s="17"/>
      <x:c r="I425" s="18" t="str">
        <x:f>IF(COUNTA(A425:H425,J425:N425)=0,"",IF(OR(J425&lt;&gt;"確認済",A425="",NOT(ISNUMBER(B425)),C425="",D425="",E425="",F425="",NOT(ISNUMBER(G425)),NOT(ISNUMBER(H425)),G425&lt;0,H425&lt;0,H425&gt;1,L425="",N425=""),"要確認",ROUND(G425*H425,0)))</x:f>
      </x:c>
      <x:c r="J425" s="10"/>
      <x:c r="K425" s="10"/>
      <x:c r="L425" s="10"/>
      <x:c r="M425" s="10"/>
      <x:c r="N425" s="10"/>
    </x:row>
    <x:row r="426" ht="60" customHeight="1">
      <x:c r="A426" s="10"/>
      <x:c r="B426" s="12"/>
      <x:c r="C426" s="10"/>
      <x:c r="D426" s="10"/>
      <x:c r="E426" s="10"/>
      <x:c r="F426" s="10"/>
      <x:c r="G426" s="16"/>
      <x:c r="H426" s="17"/>
      <x:c r="I426" s="18" t="str">
        <x:f>IF(COUNTA(A426:H426,J426:N426)=0,"",IF(OR(J426&lt;&gt;"確認済",A426="",NOT(ISNUMBER(B426)),C426="",D426="",E426="",F426="",NOT(ISNUMBER(G426)),NOT(ISNUMBER(H426)),G426&lt;0,H426&lt;0,H426&gt;1,L426="",N426=""),"要確認",ROUND(G426*H426,0)))</x:f>
      </x:c>
      <x:c r="J426" s="10"/>
      <x:c r="K426" s="10"/>
      <x:c r="L426" s="10"/>
      <x:c r="M426" s="10"/>
      <x:c r="N426" s="10"/>
    </x:row>
    <x:row r="427" ht="60" customHeight="1">
      <x:c r="A427" s="10"/>
      <x:c r="B427" s="12"/>
      <x:c r="C427" s="10"/>
      <x:c r="D427" s="10"/>
      <x:c r="E427" s="10"/>
      <x:c r="F427" s="10"/>
      <x:c r="G427" s="16"/>
      <x:c r="H427" s="17"/>
      <x:c r="I427" s="18" t="str">
        <x:f>IF(COUNTA(A427:H427,J427:N427)=0,"",IF(OR(J427&lt;&gt;"確認済",A427="",NOT(ISNUMBER(B427)),C427="",D427="",E427="",F427="",NOT(ISNUMBER(G427)),NOT(ISNUMBER(H427)),G427&lt;0,H427&lt;0,H427&gt;1,L427="",N427=""),"要確認",ROUND(G427*H427,0)))</x:f>
      </x:c>
      <x:c r="J427" s="10"/>
      <x:c r="K427" s="10"/>
      <x:c r="L427" s="10"/>
      <x:c r="M427" s="10"/>
      <x:c r="N427" s="10"/>
    </x:row>
    <x:row r="428" ht="60" customHeight="1">
      <x:c r="A428" s="10"/>
      <x:c r="B428" s="12"/>
      <x:c r="C428" s="10"/>
      <x:c r="D428" s="10"/>
      <x:c r="E428" s="10"/>
      <x:c r="F428" s="10"/>
      <x:c r="G428" s="16"/>
      <x:c r="H428" s="17"/>
      <x:c r="I428" s="18" t="str">
        <x:f>IF(COUNTA(A428:H428,J428:N428)=0,"",IF(OR(J428&lt;&gt;"確認済",A428="",NOT(ISNUMBER(B428)),C428="",D428="",E428="",F428="",NOT(ISNUMBER(G428)),NOT(ISNUMBER(H428)),G428&lt;0,H428&lt;0,H428&gt;1,L428="",N428=""),"要確認",ROUND(G428*H428,0)))</x:f>
      </x:c>
      <x:c r="J428" s="10"/>
      <x:c r="K428" s="10"/>
      <x:c r="L428" s="10"/>
      <x:c r="M428" s="10"/>
      <x:c r="N428" s="10"/>
    </x:row>
    <x:row r="429" ht="60" customHeight="1">
      <x:c r="A429" s="10"/>
      <x:c r="B429" s="12"/>
      <x:c r="C429" s="10"/>
      <x:c r="D429" s="10"/>
      <x:c r="E429" s="10"/>
      <x:c r="F429" s="10"/>
      <x:c r="G429" s="16"/>
      <x:c r="H429" s="17"/>
      <x:c r="I429" s="18" t="str">
        <x:f>IF(COUNTA(A429:H429,J429:N429)=0,"",IF(OR(J429&lt;&gt;"確認済",A429="",NOT(ISNUMBER(B429)),C429="",D429="",E429="",F429="",NOT(ISNUMBER(G429)),NOT(ISNUMBER(H429)),G429&lt;0,H429&lt;0,H429&gt;1,L429="",N429=""),"要確認",ROUND(G429*H429,0)))</x:f>
      </x:c>
      <x:c r="J429" s="10"/>
      <x:c r="K429" s="10"/>
      <x:c r="L429" s="10"/>
      <x:c r="M429" s="10"/>
      <x:c r="N429" s="10"/>
    </x:row>
    <x:row r="430" ht="60" customHeight="1">
      <x:c r="A430" s="10"/>
      <x:c r="B430" s="12"/>
      <x:c r="C430" s="10"/>
      <x:c r="D430" s="10"/>
      <x:c r="E430" s="10"/>
      <x:c r="F430" s="10"/>
      <x:c r="G430" s="16"/>
      <x:c r="H430" s="17"/>
      <x:c r="I430" s="18" t="str">
        <x:f>IF(COUNTA(A430:H430,J430:N430)=0,"",IF(OR(J430&lt;&gt;"確認済",A430="",NOT(ISNUMBER(B430)),C430="",D430="",E430="",F430="",NOT(ISNUMBER(G430)),NOT(ISNUMBER(H430)),G430&lt;0,H430&lt;0,H430&gt;1,L430="",N430=""),"要確認",ROUND(G430*H430,0)))</x:f>
      </x:c>
      <x:c r="J430" s="10"/>
      <x:c r="K430" s="10"/>
      <x:c r="L430" s="10"/>
      <x:c r="M430" s="10"/>
      <x:c r="N430" s="10"/>
    </x:row>
    <x:row r="431" ht="60" customHeight="1">
      <x:c r="A431" s="10"/>
      <x:c r="B431" s="12"/>
      <x:c r="C431" s="10"/>
      <x:c r="D431" s="10"/>
      <x:c r="E431" s="10"/>
      <x:c r="F431" s="10"/>
      <x:c r="G431" s="16"/>
      <x:c r="H431" s="17"/>
      <x:c r="I431" s="18" t="str">
        <x:f>IF(COUNTA(A431:H431,J431:N431)=0,"",IF(OR(J431&lt;&gt;"確認済",A431="",NOT(ISNUMBER(B431)),C431="",D431="",E431="",F431="",NOT(ISNUMBER(G431)),NOT(ISNUMBER(H431)),G431&lt;0,H431&lt;0,H431&gt;1,L431="",N431=""),"要確認",ROUND(G431*H431,0)))</x:f>
      </x:c>
      <x:c r="J431" s="10"/>
      <x:c r="K431" s="10"/>
      <x:c r="L431" s="10"/>
      <x:c r="M431" s="10"/>
      <x:c r="N431" s="10"/>
    </x:row>
    <x:row r="432" ht="60" customHeight="1">
      <x:c r="A432" s="10"/>
      <x:c r="B432" s="12"/>
      <x:c r="C432" s="10"/>
      <x:c r="D432" s="10"/>
      <x:c r="E432" s="10"/>
      <x:c r="F432" s="10"/>
      <x:c r="G432" s="16"/>
      <x:c r="H432" s="17"/>
      <x:c r="I432" s="18" t="str">
        <x:f>IF(COUNTA(A432:H432,J432:N432)=0,"",IF(OR(J432&lt;&gt;"確認済",A432="",NOT(ISNUMBER(B432)),C432="",D432="",E432="",F432="",NOT(ISNUMBER(G432)),NOT(ISNUMBER(H432)),G432&lt;0,H432&lt;0,H432&gt;1,L432="",N432=""),"要確認",ROUND(G432*H432,0)))</x:f>
      </x:c>
      <x:c r="J432" s="10"/>
      <x:c r="K432" s="10"/>
      <x:c r="L432" s="10"/>
      <x:c r="M432" s="10"/>
      <x:c r="N432" s="10"/>
    </x:row>
    <x:row r="433" ht="60" customHeight="1">
      <x:c r="A433" s="10"/>
      <x:c r="B433" s="12"/>
      <x:c r="C433" s="10"/>
      <x:c r="D433" s="10"/>
      <x:c r="E433" s="10"/>
      <x:c r="F433" s="10"/>
      <x:c r="G433" s="16"/>
      <x:c r="H433" s="17"/>
      <x:c r="I433" s="18" t="str">
        <x:f>IF(COUNTA(A433:H433,J433:N433)=0,"",IF(OR(J433&lt;&gt;"確認済",A433="",NOT(ISNUMBER(B433)),C433="",D433="",E433="",F433="",NOT(ISNUMBER(G433)),NOT(ISNUMBER(H433)),G433&lt;0,H433&lt;0,H433&gt;1,L433="",N433=""),"要確認",ROUND(G433*H433,0)))</x:f>
      </x:c>
      <x:c r="J433" s="10"/>
      <x:c r="K433" s="10"/>
      <x:c r="L433" s="10"/>
      <x:c r="M433" s="10"/>
      <x:c r="N433" s="10"/>
    </x:row>
    <x:row r="434" ht="60" customHeight="1">
      <x:c r="A434" s="10"/>
      <x:c r="B434" s="12"/>
      <x:c r="C434" s="10"/>
      <x:c r="D434" s="10"/>
      <x:c r="E434" s="10"/>
      <x:c r="F434" s="10"/>
      <x:c r="G434" s="16"/>
      <x:c r="H434" s="17"/>
      <x:c r="I434" s="18" t="str">
        <x:f>IF(COUNTA(A434:H434,J434:N434)=0,"",IF(OR(J434&lt;&gt;"確認済",A434="",NOT(ISNUMBER(B434)),C434="",D434="",E434="",F434="",NOT(ISNUMBER(G434)),NOT(ISNUMBER(H434)),G434&lt;0,H434&lt;0,H434&gt;1,L434="",N434=""),"要確認",ROUND(G434*H434,0)))</x:f>
      </x:c>
      <x:c r="J434" s="10"/>
      <x:c r="K434" s="10"/>
      <x:c r="L434" s="10"/>
      <x:c r="M434" s="10"/>
      <x:c r="N434" s="10"/>
    </x:row>
    <x:row r="435" ht="60" customHeight="1">
      <x:c r="A435" s="10"/>
      <x:c r="B435" s="12"/>
      <x:c r="C435" s="10"/>
      <x:c r="D435" s="10"/>
      <x:c r="E435" s="10"/>
      <x:c r="F435" s="10"/>
      <x:c r="G435" s="16"/>
      <x:c r="H435" s="17"/>
      <x:c r="I435" s="18" t="str">
        <x:f>IF(COUNTA(A435:H435,J435:N435)=0,"",IF(OR(J435&lt;&gt;"確認済",A435="",NOT(ISNUMBER(B435)),C435="",D435="",E435="",F435="",NOT(ISNUMBER(G435)),NOT(ISNUMBER(H435)),G435&lt;0,H435&lt;0,H435&gt;1,L435="",N435=""),"要確認",ROUND(G435*H435,0)))</x:f>
      </x:c>
      <x:c r="J435" s="10"/>
      <x:c r="K435" s="10"/>
      <x:c r="L435" s="10"/>
      <x:c r="M435" s="10"/>
      <x:c r="N435" s="10"/>
    </x:row>
    <x:row r="436" ht="60" customHeight="1">
      <x:c r="A436" s="10"/>
      <x:c r="B436" s="12"/>
      <x:c r="C436" s="10"/>
      <x:c r="D436" s="10"/>
      <x:c r="E436" s="10"/>
      <x:c r="F436" s="10"/>
      <x:c r="G436" s="16"/>
      <x:c r="H436" s="17"/>
      <x:c r="I436" s="18" t="str">
        <x:f>IF(COUNTA(A436:H436,J436:N436)=0,"",IF(OR(J436&lt;&gt;"確認済",A436="",NOT(ISNUMBER(B436)),C436="",D436="",E436="",F436="",NOT(ISNUMBER(G436)),NOT(ISNUMBER(H436)),G436&lt;0,H436&lt;0,H436&gt;1,L436="",N436=""),"要確認",ROUND(G436*H436,0)))</x:f>
      </x:c>
      <x:c r="J436" s="10"/>
      <x:c r="K436" s="10"/>
      <x:c r="L436" s="10"/>
      <x:c r="M436" s="10"/>
      <x:c r="N436" s="10"/>
    </x:row>
    <x:row r="437" ht="60" customHeight="1">
      <x:c r="A437" s="10"/>
      <x:c r="B437" s="12"/>
      <x:c r="C437" s="10"/>
      <x:c r="D437" s="10"/>
      <x:c r="E437" s="10"/>
      <x:c r="F437" s="10"/>
      <x:c r="G437" s="16"/>
      <x:c r="H437" s="17"/>
      <x:c r="I437" s="18" t="str">
        <x:f>IF(COUNTA(A437:H437,J437:N437)=0,"",IF(OR(J437&lt;&gt;"確認済",A437="",NOT(ISNUMBER(B437)),C437="",D437="",E437="",F437="",NOT(ISNUMBER(G437)),NOT(ISNUMBER(H437)),G437&lt;0,H437&lt;0,H437&gt;1,L437="",N437=""),"要確認",ROUND(G437*H437,0)))</x:f>
      </x:c>
      <x:c r="J437" s="10"/>
      <x:c r="K437" s="10"/>
      <x:c r="L437" s="10"/>
      <x:c r="M437" s="10"/>
      <x:c r="N437" s="10"/>
    </x:row>
    <x:row r="438" ht="60" customHeight="1">
      <x:c r="A438" s="10"/>
      <x:c r="B438" s="12"/>
      <x:c r="C438" s="10"/>
      <x:c r="D438" s="10"/>
      <x:c r="E438" s="10"/>
      <x:c r="F438" s="10"/>
      <x:c r="G438" s="16"/>
      <x:c r="H438" s="17"/>
      <x:c r="I438" s="18" t="str">
        <x:f>IF(COUNTA(A438:H438,J438:N438)=0,"",IF(OR(J438&lt;&gt;"確認済",A438="",NOT(ISNUMBER(B438)),C438="",D438="",E438="",F438="",NOT(ISNUMBER(G438)),NOT(ISNUMBER(H438)),G438&lt;0,H438&lt;0,H438&gt;1,L438="",N438=""),"要確認",ROUND(G438*H438,0)))</x:f>
      </x:c>
      <x:c r="J438" s="10"/>
      <x:c r="K438" s="10"/>
      <x:c r="L438" s="10"/>
      <x:c r="M438" s="10"/>
      <x:c r="N438" s="10"/>
    </x:row>
    <x:row r="439" ht="60" customHeight="1">
      <x:c r="A439" s="10"/>
      <x:c r="B439" s="12"/>
      <x:c r="C439" s="10"/>
      <x:c r="D439" s="10"/>
      <x:c r="E439" s="10"/>
      <x:c r="F439" s="10"/>
      <x:c r="G439" s="16"/>
      <x:c r="H439" s="17"/>
      <x:c r="I439" s="18" t="str">
        <x:f>IF(COUNTA(A439:H439,J439:N439)=0,"",IF(OR(J439&lt;&gt;"確認済",A439="",NOT(ISNUMBER(B439)),C439="",D439="",E439="",F439="",NOT(ISNUMBER(G439)),NOT(ISNUMBER(H439)),G439&lt;0,H439&lt;0,H439&gt;1,L439="",N439=""),"要確認",ROUND(G439*H439,0)))</x:f>
      </x:c>
      <x:c r="J439" s="10"/>
      <x:c r="K439" s="10"/>
      <x:c r="L439" s="10"/>
      <x:c r="M439" s="10"/>
      <x:c r="N439" s="10"/>
    </x:row>
    <x:row r="440" ht="60" customHeight="1">
      <x:c r="A440" s="10"/>
      <x:c r="B440" s="12"/>
      <x:c r="C440" s="10"/>
      <x:c r="D440" s="10"/>
      <x:c r="E440" s="10"/>
      <x:c r="F440" s="10"/>
      <x:c r="G440" s="16"/>
      <x:c r="H440" s="17"/>
      <x:c r="I440" s="18" t="str">
        <x:f>IF(COUNTA(A440:H440,J440:N440)=0,"",IF(OR(J440&lt;&gt;"確認済",A440="",NOT(ISNUMBER(B440)),C440="",D440="",E440="",F440="",NOT(ISNUMBER(G440)),NOT(ISNUMBER(H440)),G440&lt;0,H440&lt;0,H440&gt;1,L440="",N440=""),"要確認",ROUND(G440*H440,0)))</x:f>
      </x:c>
      <x:c r="J440" s="10"/>
      <x:c r="K440" s="10"/>
      <x:c r="L440" s="10"/>
      <x:c r="M440" s="10"/>
      <x:c r="N440" s="10"/>
    </x:row>
    <x:row r="441" ht="60" customHeight="1">
      <x:c r="A441" s="10"/>
      <x:c r="B441" s="12"/>
      <x:c r="C441" s="10"/>
      <x:c r="D441" s="10"/>
      <x:c r="E441" s="10"/>
      <x:c r="F441" s="10"/>
      <x:c r="G441" s="16"/>
      <x:c r="H441" s="17"/>
      <x:c r="I441" s="18" t="str">
        <x:f>IF(COUNTA(A441:H441,J441:N441)=0,"",IF(OR(J441&lt;&gt;"確認済",A441="",NOT(ISNUMBER(B441)),C441="",D441="",E441="",F441="",NOT(ISNUMBER(G441)),NOT(ISNUMBER(H441)),G441&lt;0,H441&lt;0,H441&gt;1,L441="",N441=""),"要確認",ROUND(G441*H441,0)))</x:f>
      </x:c>
      <x:c r="J441" s="10"/>
      <x:c r="K441" s="10"/>
      <x:c r="L441" s="10"/>
      <x:c r="M441" s="10"/>
      <x:c r="N441" s="10"/>
    </x:row>
    <x:row r="442" ht="60" customHeight="1">
      <x:c r="A442" s="10"/>
      <x:c r="B442" s="12"/>
      <x:c r="C442" s="10"/>
      <x:c r="D442" s="10"/>
      <x:c r="E442" s="10"/>
      <x:c r="F442" s="10"/>
      <x:c r="G442" s="16"/>
      <x:c r="H442" s="17"/>
      <x:c r="I442" s="18" t="str">
        <x:f>IF(COUNTA(A442:H442,J442:N442)=0,"",IF(OR(J442&lt;&gt;"確認済",A442="",NOT(ISNUMBER(B442)),C442="",D442="",E442="",F442="",NOT(ISNUMBER(G442)),NOT(ISNUMBER(H442)),G442&lt;0,H442&lt;0,H442&gt;1,L442="",N442=""),"要確認",ROUND(G442*H442,0)))</x:f>
      </x:c>
      <x:c r="J442" s="10"/>
      <x:c r="K442" s="10"/>
      <x:c r="L442" s="10"/>
      <x:c r="M442" s="10"/>
      <x:c r="N442" s="10"/>
    </x:row>
    <x:row r="443" ht="60" customHeight="1">
      <x:c r="A443" s="10"/>
      <x:c r="B443" s="12"/>
      <x:c r="C443" s="10"/>
      <x:c r="D443" s="10"/>
      <x:c r="E443" s="10"/>
      <x:c r="F443" s="10"/>
      <x:c r="G443" s="16"/>
      <x:c r="H443" s="17"/>
      <x:c r="I443" s="18" t="str">
        <x:f>IF(COUNTA(A443:H443,J443:N443)=0,"",IF(OR(J443&lt;&gt;"確認済",A443="",NOT(ISNUMBER(B443)),C443="",D443="",E443="",F443="",NOT(ISNUMBER(G443)),NOT(ISNUMBER(H443)),G443&lt;0,H443&lt;0,H443&gt;1,L443="",N443=""),"要確認",ROUND(G443*H443,0)))</x:f>
      </x:c>
      <x:c r="J443" s="10"/>
      <x:c r="K443" s="10"/>
      <x:c r="L443" s="10"/>
      <x:c r="M443" s="10"/>
      <x:c r="N443" s="10"/>
    </x:row>
    <x:row r="444" ht="60" customHeight="1">
      <x:c r="A444" s="10"/>
      <x:c r="B444" s="12"/>
      <x:c r="C444" s="10"/>
      <x:c r="D444" s="10"/>
      <x:c r="E444" s="10"/>
      <x:c r="F444" s="10"/>
      <x:c r="G444" s="16"/>
      <x:c r="H444" s="17"/>
      <x:c r="I444" s="18" t="str">
        <x:f>IF(COUNTA(A444:H444,J444:N444)=0,"",IF(OR(J444&lt;&gt;"確認済",A444="",NOT(ISNUMBER(B444)),C444="",D444="",E444="",F444="",NOT(ISNUMBER(G444)),NOT(ISNUMBER(H444)),G444&lt;0,H444&lt;0,H444&gt;1,L444="",N444=""),"要確認",ROUND(G444*H444,0)))</x:f>
      </x:c>
      <x:c r="J444" s="10"/>
      <x:c r="K444" s="10"/>
      <x:c r="L444" s="10"/>
      <x:c r="M444" s="10"/>
      <x:c r="N444" s="10"/>
    </x:row>
    <x:row r="445" ht="60" customHeight="1">
      <x:c r="A445" s="10"/>
      <x:c r="B445" s="12"/>
      <x:c r="C445" s="10"/>
      <x:c r="D445" s="10"/>
      <x:c r="E445" s="10"/>
      <x:c r="F445" s="10"/>
      <x:c r="G445" s="16"/>
      <x:c r="H445" s="17"/>
      <x:c r="I445" s="18" t="str">
        <x:f>IF(COUNTA(A445:H445,J445:N445)=0,"",IF(OR(J445&lt;&gt;"確認済",A445="",NOT(ISNUMBER(B445)),C445="",D445="",E445="",F445="",NOT(ISNUMBER(G445)),NOT(ISNUMBER(H445)),G445&lt;0,H445&lt;0,H445&gt;1,L445="",N445=""),"要確認",ROUND(G445*H445,0)))</x:f>
      </x:c>
      <x:c r="J445" s="10"/>
      <x:c r="K445" s="10"/>
      <x:c r="L445" s="10"/>
      <x:c r="M445" s="10"/>
      <x:c r="N445" s="10"/>
    </x:row>
    <x:row r="446" ht="60" customHeight="1">
      <x:c r="A446" s="10"/>
      <x:c r="B446" s="12"/>
      <x:c r="C446" s="10"/>
      <x:c r="D446" s="10"/>
      <x:c r="E446" s="10"/>
      <x:c r="F446" s="10"/>
      <x:c r="G446" s="16"/>
      <x:c r="H446" s="17"/>
      <x:c r="I446" s="18" t="str">
        <x:f>IF(COUNTA(A446:H446,J446:N446)=0,"",IF(OR(J446&lt;&gt;"確認済",A446="",NOT(ISNUMBER(B446)),C446="",D446="",E446="",F446="",NOT(ISNUMBER(G446)),NOT(ISNUMBER(H446)),G446&lt;0,H446&lt;0,H446&gt;1,L446="",N446=""),"要確認",ROUND(G446*H446,0)))</x:f>
      </x:c>
      <x:c r="J446" s="10"/>
      <x:c r="K446" s="10"/>
      <x:c r="L446" s="10"/>
      <x:c r="M446" s="10"/>
      <x:c r="N446" s="10"/>
    </x:row>
    <x:row r="447" ht="60" customHeight="1">
      <x:c r="A447" s="10"/>
      <x:c r="B447" s="12"/>
      <x:c r="C447" s="10"/>
      <x:c r="D447" s="10"/>
      <x:c r="E447" s="10"/>
      <x:c r="F447" s="10"/>
      <x:c r="G447" s="16"/>
      <x:c r="H447" s="17"/>
      <x:c r="I447" s="18" t="str">
        <x:f>IF(COUNTA(A447:H447,J447:N447)=0,"",IF(OR(J447&lt;&gt;"確認済",A447="",NOT(ISNUMBER(B447)),C447="",D447="",E447="",F447="",NOT(ISNUMBER(G447)),NOT(ISNUMBER(H447)),G447&lt;0,H447&lt;0,H447&gt;1,L447="",N447=""),"要確認",ROUND(G447*H447,0)))</x:f>
      </x:c>
      <x:c r="J447" s="10"/>
      <x:c r="K447" s="10"/>
      <x:c r="L447" s="10"/>
      <x:c r="M447" s="10"/>
      <x:c r="N447" s="10"/>
    </x:row>
    <x:row r="448" ht="60" customHeight="1">
      <x:c r="A448" s="10"/>
      <x:c r="B448" s="12"/>
      <x:c r="C448" s="10"/>
      <x:c r="D448" s="10"/>
      <x:c r="E448" s="10"/>
      <x:c r="F448" s="10"/>
      <x:c r="G448" s="16"/>
      <x:c r="H448" s="17"/>
      <x:c r="I448" s="18" t="str">
        <x:f>IF(COUNTA(A448:H448,J448:N448)=0,"",IF(OR(J448&lt;&gt;"確認済",A448="",NOT(ISNUMBER(B448)),C448="",D448="",E448="",F448="",NOT(ISNUMBER(G448)),NOT(ISNUMBER(H448)),G448&lt;0,H448&lt;0,H448&gt;1,L448="",N448=""),"要確認",ROUND(G448*H448,0)))</x:f>
      </x:c>
      <x:c r="J448" s="10"/>
      <x:c r="K448" s="10"/>
      <x:c r="L448" s="10"/>
      <x:c r="M448" s="10"/>
      <x:c r="N448" s="10"/>
    </x:row>
    <x:row r="449" ht="60" customHeight="1">
      <x:c r="A449" s="10"/>
      <x:c r="B449" s="12"/>
      <x:c r="C449" s="10"/>
      <x:c r="D449" s="10"/>
      <x:c r="E449" s="10"/>
      <x:c r="F449" s="10"/>
      <x:c r="G449" s="16"/>
      <x:c r="H449" s="17"/>
      <x:c r="I449" s="18" t="str">
        <x:f>IF(COUNTA(A449:H449,J449:N449)=0,"",IF(OR(J449&lt;&gt;"確認済",A449="",NOT(ISNUMBER(B449)),C449="",D449="",E449="",F449="",NOT(ISNUMBER(G449)),NOT(ISNUMBER(H449)),G449&lt;0,H449&lt;0,H449&gt;1,L449="",N449=""),"要確認",ROUND(G449*H449,0)))</x:f>
      </x:c>
      <x:c r="J449" s="10"/>
      <x:c r="K449" s="10"/>
      <x:c r="L449" s="10"/>
      <x:c r="M449" s="10"/>
      <x:c r="N449" s="10"/>
    </x:row>
    <x:row r="450" ht="60" customHeight="1">
      <x:c r="A450" s="10"/>
      <x:c r="B450" s="12"/>
      <x:c r="C450" s="10"/>
      <x:c r="D450" s="10"/>
      <x:c r="E450" s="10"/>
      <x:c r="F450" s="10"/>
      <x:c r="G450" s="16"/>
      <x:c r="H450" s="17"/>
      <x:c r="I450" s="18" t="str">
        <x:f>IF(COUNTA(A450:H450,J450:N450)=0,"",IF(OR(J450&lt;&gt;"確認済",A450="",NOT(ISNUMBER(B450)),C450="",D450="",E450="",F450="",NOT(ISNUMBER(G450)),NOT(ISNUMBER(H450)),G450&lt;0,H450&lt;0,H450&gt;1,L450="",N450=""),"要確認",ROUND(G450*H450,0)))</x:f>
      </x:c>
      <x:c r="J450" s="10"/>
      <x:c r="K450" s="10"/>
      <x:c r="L450" s="10"/>
      <x:c r="M450" s="10"/>
      <x:c r="N450" s="10"/>
    </x:row>
    <x:row r="451" ht="60" customHeight="1">
      <x:c r="A451" s="10"/>
      <x:c r="B451" s="12"/>
      <x:c r="C451" s="10"/>
      <x:c r="D451" s="10"/>
      <x:c r="E451" s="10"/>
      <x:c r="F451" s="10"/>
      <x:c r="G451" s="16"/>
      <x:c r="H451" s="17"/>
      <x:c r="I451" s="18" t="str">
        <x:f>IF(COUNTA(A451:H451,J451:N451)=0,"",IF(OR(J451&lt;&gt;"確認済",A451="",NOT(ISNUMBER(B451)),C451="",D451="",E451="",F451="",NOT(ISNUMBER(G451)),NOT(ISNUMBER(H451)),G451&lt;0,H451&lt;0,H451&gt;1,L451="",N451=""),"要確認",ROUND(G451*H451,0)))</x:f>
      </x:c>
      <x:c r="J451" s="10"/>
      <x:c r="K451" s="10"/>
      <x:c r="L451" s="10"/>
      <x:c r="M451" s="10"/>
      <x:c r="N451" s="10"/>
    </x:row>
    <x:row r="452" ht="60" customHeight="1">
      <x:c r="A452" s="10"/>
      <x:c r="B452" s="12"/>
      <x:c r="C452" s="10"/>
      <x:c r="D452" s="10"/>
      <x:c r="E452" s="10"/>
      <x:c r="F452" s="10"/>
      <x:c r="G452" s="16"/>
      <x:c r="H452" s="17"/>
      <x:c r="I452" s="18" t="str">
        <x:f>IF(COUNTA(A452:H452,J452:N452)=0,"",IF(OR(J452&lt;&gt;"確認済",A452="",NOT(ISNUMBER(B452)),C452="",D452="",E452="",F452="",NOT(ISNUMBER(G452)),NOT(ISNUMBER(H452)),G452&lt;0,H452&lt;0,H452&gt;1,L452="",N452=""),"要確認",ROUND(G452*H452,0)))</x:f>
      </x:c>
      <x:c r="J452" s="10"/>
      <x:c r="K452" s="10"/>
      <x:c r="L452" s="10"/>
      <x:c r="M452" s="10"/>
      <x:c r="N452" s="10"/>
    </x:row>
    <x:row r="453" ht="60" customHeight="1">
      <x:c r="A453" s="10"/>
      <x:c r="B453" s="12"/>
      <x:c r="C453" s="10"/>
      <x:c r="D453" s="10"/>
      <x:c r="E453" s="10"/>
      <x:c r="F453" s="10"/>
      <x:c r="G453" s="16"/>
      <x:c r="H453" s="17"/>
      <x:c r="I453" s="18" t="str">
        <x:f>IF(COUNTA(A453:H453,J453:N453)=0,"",IF(OR(J453&lt;&gt;"確認済",A453="",NOT(ISNUMBER(B453)),C453="",D453="",E453="",F453="",NOT(ISNUMBER(G453)),NOT(ISNUMBER(H453)),G453&lt;0,H453&lt;0,H453&gt;1,L453="",N453=""),"要確認",ROUND(G453*H453,0)))</x:f>
      </x:c>
      <x:c r="J453" s="10"/>
      <x:c r="K453" s="10"/>
      <x:c r="L453" s="10"/>
      <x:c r="M453" s="10"/>
      <x:c r="N453" s="10"/>
    </x:row>
    <x:row r="454" ht="60" customHeight="1">
      <x:c r="A454" s="10"/>
      <x:c r="B454" s="12"/>
      <x:c r="C454" s="10"/>
      <x:c r="D454" s="10"/>
      <x:c r="E454" s="10"/>
      <x:c r="F454" s="10"/>
      <x:c r="G454" s="16"/>
      <x:c r="H454" s="17"/>
      <x:c r="I454" s="18" t="str">
        <x:f>IF(COUNTA(A454:H454,J454:N454)=0,"",IF(OR(J454&lt;&gt;"確認済",A454="",NOT(ISNUMBER(B454)),C454="",D454="",E454="",F454="",NOT(ISNUMBER(G454)),NOT(ISNUMBER(H454)),G454&lt;0,H454&lt;0,H454&gt;1,L454="",N454=""),"要確認",ROUND(G454*H454,0)))</x:f>
      </x:c>
      <x:c r="J454" s="10"/>
      <x:c r="K454" s="10"/>
      <x:c r="L454" s="10"/>
      <x:c r="M454" s="10"/>
      <x:c r="N454" s="10"/>
    </x:row>
    <x:row r="455" ht="60" customHeight="1">
      <x:c r="A455" s="10"/>
      <x:c r="B455" s="12"/>
      <x:c r="C455" s="10"/>
      <x:c r="D455" s="10"/>
      <x:c r="E455" s="10"/>
      <x:c r="F455" s="10"/>
      <x:c r="G455" s="16"/>
      <x:c r="H455" s="17"/>
      <x:c r="I455" s="18" t="str">
        <x:f>IF(COUNTA(A455:H455,J455:N455)=0,"",IF(OR(J455&lt;&gt;"確認済",A455="",NOT(ISNUMBER(B455)),C455="",D455="",E455="",F455="",NOT(ISNUMBER(G455)),NOT(ISNUMBER(H455)),G455&lt;0,H455&lt;0,H455&gt;1,L455="",N455=""),"要確認",ROUND(G455*H455,0)))</x:f>
      </x:c>
      <x:c r="J455" s="10"/>
      <x:c r="K455" s="10"/>
      <x:c r="L455" s="10"/>
      <x:c r="M455" s="10"/>
      <x:c r="N455" s="10"/>
    </x:row>
    <x:row r="456" ht="60" customHeight="1">
      <x:c r="A456" s="10"/>
      <x:c r="B456" s="12"/>
      <x:c r="C456" s="10"/>
      <x:c r="D456" s="10"/>
      <x:c r="E456" s="10"/>
      <x:c r="F456" s="10"/>
      <x:c r="G456" s="16"/>
      <x:c r="H456" s="17"/>
      <x:c r="I456" s="18" t="str">
        <x:f>IF(COUNTA(A456:H456,J456:N456)=0,"",IF(OR(J456&lt;&gt;"確認済",A456="",NOT(ISNUMBER(B456)),C456="",D456="",E456="",F456="",NOT(ISNUMBER(G456)),NOT(ISNUMBER(H456)),G456&lt;0,H456&lt;0,H456&gt;1,L456="",N456=""),"要確認",ROUND(G456*H456,0)))</x:f>
      </x:c>
      <x:c r="J456" s="10"/>
      <x:c r="K456" s="10"/>
      <x:c r="L456" s="10"/>
      <x:c r="M456" s="10"/>
      <x:c r="N456" s="10"/>
    </x:row>
    <x:row r="457" ht="60" customHeight="1">
      <x:c r="A457" s="10"/>
      <x:c r="B457" s="12"/>
      <x:c r="C457" s="10"/>
      <x:c r="D457" s="10"/>
      <x:c r="E457" s="10"/>
      <x:c r="F457" s="10"/>
      <x:c r="G457" s="16"/>
      <x:c r="H457" s="17"/>
      <x:c r="I457" s="18" t="str">
        <x:f>IF(COUNTA(A457:H457,J457:N457)=0,"",IF(OR(J457&lt;&gt;"確認済",A457="",NOT(ISNUMBER(B457)),C457="",D457="",E457="",F457="",NOT(ISNUMBER(G457)),NOT(ISNUMBER(H457)),G457&lt;0,H457&lt;0,H457&gt;1,L457="",N457=""),"要確認",ROUND(G457*H457,0)))</x:f>
      </x:c>
      <x:c r="J457" s="10"/>
      <x:c r="K457" s="10"/>
      <x:c r="L457" s="10"/>
      <x:c r="M457" s="10"/>
      <x:c r="N457" s="10"/>
    </x:row>
    <x:row r="458" ht="60" customHeight="1">
      <x:c r="A458" s="10"/>
      <x:c r="B458" s="12"/>
      <x:c r="C458" s="10"/>
      <x:c r="D458" s="10"/>
      <x:c r="E458" s="10"/>
      <x:c r="F458" s="10"/>
      <x:c r="G458" s="16"/>
      <x:c r="H458" s="17"/>
      <x:c r="I458" s="18" t="str">
        <x:f>IF(COUNTA(A458:H458,J458:N458)=0,"",IF(OR(J458&lt;&gt;"確認済",A458="",NOT(ISNUMBER(B458)),C458="",D458="",E458="",F458="",NOT(ISNUMBER(G458)),NOT(ISNUMBER(H458)),G458&lt;0,H458&lt;0,H458&gt;1,L458="",N458=""),"要確認",ROUND(G458*H458,0)))</x:f>
      </x:c>
      <x:c r="J458" s="10"/>
      <x:c r="K458" s="10"/>
      <x:c r="L458" s="10"/>
      <x:c r="M458" s="10"/>
      <x:c r="N458" s="10"/>
    </x:row>
    <x:row r="459" ht="60" customHeight="1">
      <x:c r="A459" s="10"/>
      <x:c r="B459" s="12"/>
      <x:c r="C459" s="10"/>
      <x:c r="D459" s="10"/>
      <x:c r="E459" s="10"/>
      <x:c r="F459" s="10"/>
      <x:c r="G459" s="16"/>
      <x:c r="H459" s="17"/>
      <x:c r="I459" s="18" t="str">
        <x:f>IF(COUNTA(A459:H459,J459:N459)=0,"",IF(OR(J459&lt;&gt;"確認済",A459="",NOT(ISNUMBER(B459)),C459="",D459="",E459="",F459="",NOT(ISNUMBER(G459)),NOT(ISNUMBER(H459)),G459&lt;0,H459&lt;0,H459&gt;1,L459="",N459=""),"要確認",ROUND(G459*H459,0)))</x:f>
      </x:c>
      <x:c r="J459" s="10"/>
      <x:c r="K459" s="10"/>
      <x:c r="L459" s="10"/>
      <x:c r="M459" s="10"/>
      <x:c r="N459" s="10"/>
    </x:row>
    <x:row r="460" ht="60" customHeight="1">
      <x:c r="A460" s="10"/>
      <x:c r="B460" s="12"/>
      <x:c r="C460" s="10"/>
      <x:c r="D460" s="10"/>
      <x:c r="E460" s="10"/>
      <x:c r="F460" s="10"/>
      <x:c r="G460" s="16"/>
      <x:c r="H460" s="17"/>
      <x:c r="I460" s="18" t="str">
        <x:f>IF(COUNTA(A460:H460,J460:N460)=0,"",IF(OR(J460&lt;&gt;"確認済",A460="",NOT(ISNUMBER(B460)),C460="",D460="",E460="",F460="",NOT(ISNUMBER(G460)),NOT(ISNUMBER(H460)),G460&lt;0,H460&lt;0,H460&gt;1,L460="",N460=""),"要確認",ROUND(G460*H460,0)))</x:f>
      </x:c>
      <x:c r="J460" s="10"/>
      <x:c r="K460" s="10"/>
      <x:c r="L460" s="10"/>
      <x:c r="M460" s="10"/>
      <x:c r="N460" s="10"/>
    </x:row>
    <x:row r="461" ht="60" customHeight="1">
      <x:c r="A461" s="10"/>
      <x:c r="B461" s="12"/>
      <x:c r="C461" s="10"/>
      <x:c r="D461" s="10"/>
      <x:c r="E461" s="10"/>
      <x:c r="F461" s="10"/>
      <x:c r="G461" s="16"/>
      <x:c r="H461" s="17"/>
      <x:c r="I461" s="18" t="str">
        <x:f>IF(COUNTA(A461:H461,J461:N461)=0,"",IF(OR(J461&lt;&gt;"確認済",A461="",NOT(ISNUMBER(B461)),C461="",D461="",E461="",F461="",NOT(ISNUMBER(G461)),NOT(ISNUMBER(H461)),G461&lt;0,H461&lt;0,H461&gt;1,L461="",N461=""),"要確認",ROUND(G461*H461,0)))</x:f>
      </x:c>
      <x:c r="J461" s="10"/>
      <x:c r="K461" s="10"/>
      <x:c r="L461" s="10"/>
      <x:c r="M461" s="10"/>
      <x:c r="N461" s="10"/>
    </x:row>
    <x:row r="462" ht="60" customHeight="1">
      <x:c r="A462" s="10"/>
      <x:c r="B462" s="12"/>
      <x:c r="C462" s="10"/>
      <x:c r="D462" s="10"/>
      <x:c r="E462" s="10"/>
      <x:c r="F462" s="10"/>
      <x:c r="G462" s="16"/>
      <x:c r="H462" s="17"/>
      <x:c r="I462" s="18" t="str">
        <x:f>IF(COUNTA(A462:H462,J462:N462)=0,"",IF(OR(J462&lt;&gt;"確認済",A462="",NOT(ISNUMBER(B462)),C462="",D462="",E462="",F462="",NOT(ISNUMBER(G462)),NOT(ISNUMBER(H462)),G462&lt;0,H462&lt;0,H462&gt;1,L462="",N462=""),"要確認",ROUND(G462*H462,0)))</x:f>
      </x:c>
      <x:c r="J462" s="10"/>
      <x:c r="K462" s="10"/>
      <x:c r="L462" s="10"/>
      <x:c r="M462" s="10"/>
      <x:c r="N462" s="10"/>
    </x:row>
    <x:row r="463" ht="60" customHeight="1">
      <x:c r="A463" s="10"/>
      <x:c r="B463" s="12"/>
      <x:c r="C463" s="10"/>
      <x:c r="D463" s="10"/>
      <x:c r="E463" s="10"/>
      <x:c r="F463" s="10"/>
      <x:c r="G463" s="16"/>
      <x:c r="H463" s="17"/>
      <x:c r="I463" s="18" t="str">
        <x:f>IF(COUNTA(A463:H463,J463:N463)=0,"",IF(OR(J463&lt;&gt;"確認済",A463="",NOT(ISNUMBER(B463)),C463="",D463="",E463="",F463="",NOT(ISNUMBER(G463)),NOT(ISNUMBER(H463)),G463&lt;0,H463&lt;0,H463&gt;1,L463="",N463=""),"要確認",ROUND(G463*H463,0)))</x:f>
      </x:c>
      <x:c r="J463" s="10"/>
      <x:c r="K463" s="10"/>
      <x:c r="L463" s="10"/>
      <x:c r="M463" s="10"/>
      <x:c r="N463" s="10"/>
    </x:row>
    <x:row r="464" ht="60" customHeight="1">
      <x:c r="A464" s="10"/>
      <x:c r="B464" s="12"/>
      <x:c r="C464" s="10"/>
      <x:c r="D464" s="10"/>
      <x:c r="E464" s="10"/>
      <x:c r="F464" s="10"/>
      <x:c r="G464" s="16"/>
      <x:c r="H464" s="17"/>
      <x:c r="I464" s="18" t="str">
        <x:f>IF(COUNTA(A464:H464,J464:N464)=0,"",IF(OR(J464&lt;&gt;"確認済",A464="",NOT(ISNUMBER(B464)),C464="",D464="",E464="",F464="",NOT(ISNUMBER(G464)),NOT(ISNUMBER(H464)),G464&lt;0,H464&lt;0,H464&gt;1,L464="",N464=""),"要確認",ROUND(G464*H464,0)))</x:f>
      </x:c>
      <x:c r="J464" s="10"/>
      <x:c r="K464" s="10"/>
      <x:c r="L464" s="10"/>
      <x:c r="M464" s="10"/>
      <x:c r="N464" s="10"/>
    </x:row>
    <x:row r="465" ht="60" customHeight="1">
      <x:c r="A465" s="10"/>
      <x:c r="B465" s="12"/>
      <x:c r="C465" s="10"/>
      <x:c r="D465" s="10"/>
      <x:c r="E465" s="10"/>
      <x:c r="F465" s="10"/>
      <x:c r="G465" s="16"/>
      <x:c r="H465" s="17"/>
      <x:c r="I465" s="18" t="str">
        <x:f>IF(COUNTA(A465:H465,J465:N465)=0,"",IF(OR(J465&lt;&gt;"確認済",A465="",NOT(ISNUMBER(B465)),C465="",D465="",E465="",F465="",NOT(ISNUMBER(G465)),NOT(ISNUMBER(H465)),G465&lt;0,H465&lt;0,H465&gt;1,L465="",N465=""),"要確認",ROUND(G465*H465,0)))</x:f>
      </x:c>
      <x:c r="J465" s="10"/>
      <x:c r="K465" s="10"/>
      <x:c r="L465" s="10"/>
      <x:c r="M465" s="10"/>
      <x:c r="N465" s="10"/>
    </x:row>
    <x:row r="466" ht="60" customHeight="1">
      <x:c r="A466" s="10"/>
      <x:c r="B466" s="12"/>
      <x:c r="C466" s="10"/>
      <x:c r="D466" s="10"/>
      <x:c r="E466" s="10"/>
      <x:c r="F466" s="10"/>
      <x:c r="G466" s="16"/>
      <x:c r="H466" s="17"/>
      <x:c r="I466" s="18" t="str">
        <x:f>IF(COUNTA(A466:H466,J466:N466)=0,"",IF(OR(J466&lt;&gt;"確認済",A466="",NOT(ISNUMBER(B466)),C466="",D466="",E466="",F466="",NOT(ISNUMBER(G466)),NOT(ISNUMBER(H466)),G466&lt;0,H466&lt;0,H466&gt;1,L466="",N466=""),"要確認",ROUND(G466*H466,0)))</x:f>
      </x:c>
      <x:c r="J466" s="10"/>
      <x:c r="K466" s="10"/>
      <x:c r="L466" s="10"/>
      <x:c r="M466" s="10"/>
      <x:c r="N466" s="10"/>
    </x:row>
    <x:row r="467" ht="60" customHeight="1">
      <x:c r="A467" s="10"/>
      <x:c r="B467" s="12"/>
      <x:c r="C467" s="10"/>
      <x:c r="D467" s="10"/>
      <x:c r="E467" s="10"/>
      <x:c r="F467" s="10"/>
      <x:c r="G467" s="16"/>
      <x:c r="H467" s="17"/>
      <x:c r="I467" s="18" t="str">
        <x:f>IF(COUNTA(A467:H467,J467:N467)=0,"",IF(OR(J467&lt;&gt;"確認済",A467="",NOT(ISNUMBER(B467)),C467="",D467="",E467="",F467="",NOT(ISNUMBER(G467)),NOT(ISNUMBER(H467)),G467&lt;0,H467&lt;0,H467&gt;1,L467="",N467=""),"要確認",ROUND(G467*H467,0)))</x:f>
      </x:c>
      <x:c r="J467" s="10"/>
      <x:c r="K467" s="10"/>
      <x:c r="L467" s="10"/>
      <x:c r="M467" s="10"/>
      <x:c r="N467" s="10"/>
    </x:row>
    <x:row r="468" ht="60" customHeight="1">
      <x:c r="A468" s="10"/>
      <x:c r="B468" s="12"/>
      <x:c r="C468" s="10"/>
      <x:c r="D468" s="10"/>
      <x:c r="E468" s="10"/>
      <x:c r="F468" s="10"/>
      <x:c r="G468" s="16"/>
      <x:c r="H468" s="17"/>
      <x:c r="I468" s="18" t="str">
        <x:f>IF(COUNTA(A468:H468,J468:N468)=0,"",IF(OR(J468&lt;&gt;"確認済",A468="",NOT(ISNUMBER(B468)),C468="",D468="",E468="",F468="",NOT(ISNUMBER(G468)),NOT(ISNUMBER(H468)),G468&lt;0,H468&lt;0,H468&gt;1,L468="",N468=""),"要確認",ROUND(G468*H468,0)))</x:f>
      </x:c>
      <x:c r="J468" s="10"/>
      <x:c r="K468" s="10"/>
      <x:c r="L468" s="10"/>
      <x:c r="M468" s="10"/>
      <x:c r="N468" s="10"/>
    </x:row>
    <x:row r="469" ht="60" customHeight="1">
      <x:c r="A469" s="10"/>
      <x:c r="B469" s="12"/>
      <x:c r="C469" s="10"/>
      <x:c r="D469" s="10"/>
      <x:c r="E469" s="10"/>
      <x:c r="F469" s="10"/>
      <x:c r="G469" s="16"/>
      <x:c r="H469" s="17"/>
      <x:c r="I469" s="18" t="str">
        <x:f>IF(COUNTA(A469:H469,J469:N469)=0,"",IF(OR(J469&lt;&gt;"確認済",A469="",NOT(ISNUMBER(B469)),C469="",D469="",E469="",F469="",NOT(ISNUMBER(G469)),NOT(ISNUMBER(H469)),G469&lt;0,H469&lt;0,H469&gt;1,L469="",N469=""),"要確認",ROUND(G469*H469,0)))</x:f>
      </x:c>
      <x:c r="J469" s="10"/>
      <x:c r="K469" s="10"/>
      <x:c r="L469" s="10"/>
      <x:c r="M469" s="10"/>
      <x:c r="N469" s="10"/>
    </x:row>
    <x:row r="470" ht="60" customHeight="1">
      <x:c r="A470" s="10"/>
      <x:c r="B470" s="12"/>
      <x:c r="C470" s="10"/>
      <x:c r="D470" s="10"/>
      <x:c r="E470" s="10"/>
      <x:c r="F470" s="10"/>
      <x:c r="G470" s="16"/>
      <x:c r="H470" s="17"/>
      <x:c r="I470" s="18" t="str">
        <x:f>IF(COUNTA(A470:H470,J470:N470)=0,"",IF(OR(J470&lt;&gt;"確認済",A470="",NOT(ISNUMBER(B470)),C470="",D470="",E470="",F470="",NOT(ISNUMBER(G470)),NOT(ISNUMBER(H470)),G470&lt;0,H470&lt;0,H470&gt;1,L470="",N470=""),"要確認",ROUND(G470*H470,0)))</x:f>
      </x:c>
      <x:c r="J470" s="10"/>
      <x:c r="K470" s="10"/>
      <x:c r="L470" s="10"/>
      <x:c r="M470" s="10"/>
      <x:c r="N470" s="10"/>
    </x:row>
    <x:row r="471" ht="60" customHeight="1">
      <x:c r="A471" s="10"/>
      <x:c r="B471" s="12"/>
      <x:c r="C471" s="10"/>
      <x:c r="D471" s="10"/>
      <x:c r="E471" s="10"/>
      <x:c r="F471" s="10"/>
      <x:c r="G471" s="16"/>
      <x:c r="H471" s="17"/>
      <x:c r="I471" s="18" t="str">
        <x:f>IF(COUNTA(A471:H471,J471:N471)=0,"",IF(OR(J471&lt;&gt;"確認済",A471="",NOT(ISNUMBER(B471)),C471="",D471="",E471="",F471="",NOT(ISNUMBER(G471)),NOT(ISNUMBER(H471)),G471&lt;0,H471&lt;0,H471&gt;1,L471="",N471=""),"要確認",ROUND(G471*H471,0)))</x:f>
      </x:c>
      <x:c r="J471" s="10"/>
      <x:c r="K471" s="10"/>
      <x:c r="L471" s="10"/>
      <x:c r="M471" s="10"/>
      <x:c r="N471" s="10"/>
    </x:row>
    <x:row r="472" ht="60" customHeight="1">
      <x:c r="A472" s="10"/>
      <x:c r="B472" s="12"/>
      <x:c r="C472" s="10"/>
      <x:c r="D472" s="10"/>
      <x:c r="E472" s="10"/>
      <x:c r="F472" s="10"/>
      <x:c r="G472" s="16"/>
      <x:c r="H472" s="17"/>
      <x:c r="I472" s="18" t="str">
        <x:f>IF(COUNTA(A472:H472,J472:N472)=0,"",IF(OR(J472&lt;&gt;"確認済",A472="",NOT(ISNUMBER(B472)),C472="",D472="",E472="",F472="",NOT(ISNUMBER(G472)),NOT(ISNUMBER(H472)),G472&lt;0,H472&lt;0,H472&gt;1,L472="",N472=""),"要確認",ROUND(G472*H472,0)))</x:f>
      </x:c>
      <x:c r="J472" s="10"/>
      <x:c r="K472" s="10"/>
      <x:c r="L472" s="10"/>
      <x:c r="M472" s="10"/>
      <x:c r="N472" s="10"/>
    </x:row>
    <x:row r="473" ht="60" customHeight="1">
      <x:c r="A473" s="10"/>
      <x:c r="B473" s="12"/>
      <x:c r="C473" s="10"/>
      <x:c r="D473" s="10"/>
      <x:c r="E473" s="10"/>
      <x:c r="F473" s="10"/>
      <x:c r="G473" s="16"/>
      <x:c r="H473" s="17"/>
      <x:c r="I473" s="18" t="str">
        <x:f>IF(COUNTA(A473:H473,J473:N473)=0,"",IF(OR(J473&lt;&gt;"確認済",A473="",NOT(ISNUMBER(B473)),C473="",D473="",E473="",F473="",NOT(ISNUMBER(G473)),NOT(ISNUMBER(H473)),G473&lt;0,H473&lt;0,H473&gt;1,L473="",N473=""),"要確認",ROUND(G473*H473,0)))</x:f>
      </x:c>
      <x:c r="J473" s="10"/>
      <x:c r="K473" s="10"/>
      <x:c r="L473" s="10"/>
      <x:c r="M473" s="10"/>
      <x:c r="N473" s="10"/>
    </x:row>
    <x:row r="474" ht="60" customHeight="1">
      <x:c r="A474" s="10"/>
      <x:c r="B474" s="12"/>
      <x:c r="C474" s="10"/>
      <x:c r="D474" s="10"/>
      <x:c r="E474" s="10"/>
      <x:c r="F474" s="10"/>
      <x:c r="G474" s="16"/>
      <x:c r="H474" s="17"/>
      <x:c r="I474" s="18" t="str">
        <x:f>IF(COUNTA(A474:H474,J474:N474)=0,"",IF(OR(J474&lt;&gt;"確認済",A474="",NOT(ISNUMBER(B474)),C474="",D474="",E474="",F474="",NOT(ISNUMBER(G474)),NOT(ISNUMBER(H474)),G474&lt;0,H474&lt;0,H474&gt;1,L474="",N474=""),"要確認",ROUND(G474*H474,0)))</x:f>
      </x:c>
      <x:c r="J474" s="10"/>
      <x:c r="K474" s="10"/>
      <x:c r="L474" s="10"/>
      <x:c r="M474" s="10"/>
      <x:c r="N474" s="10"/>
    </x:row>
    <x:row r="475" ht="60" customHeight="1">
      <x:c r="A475" s="10"/>
      <x:c r="B475" s="12"/>
      <x:c r="C475" s="10"/>
      <x:c r="D475" s="10"/>
      <x:c r="E475" s="10"/>
      <x:c r="F475" s="10"/>
      <x:c r="G475" s="16"/>
      <x:c r="H475" s="17"/>
      <x:c r="I475" s="18" t="str">
        <x:f>IF(COUNTA(A475:H475,J475:N475)=0,"",IF(OR(J475&lt;&gt;"確認済",A475="",NOT(ISNUMBER(B475)),C475="",D475="",E475="",F475="",NOT(ISNUMBER(G475)),NOT(ISNUMBER(H475)),G475&lt;0,H475&lt;0,H475&gt;1,L475="",N475=""),"要確認",ROUND(G475*H475,0)))</x:f>
      </x:c>
      <x:c r="J475" s="10"/>
      <x:c r="K475" s="10"/>
      <x:c r="L475" s="10"/>
      <x:c r="M475" s="10"/>
      <x:c r="N475" s="10"/>
    </x:row>
    <x:row r="476" ht="60" customHeight="1">
      <x:c r="A476" s="10"/>
      <x:c r="B476" s="12"/>
      <x:c r="C476" s="10"/>
      <x:c r="D476" s="10"/>
      <x:c r="E476" s="10"/>
      <x:c r="F476" s="10"/>
      <x:c r="G476" s="16"/>
      <x:c r="H476" s="17"/>
      <x:c r="I476" s="18" t="str">
        <x:f>IF(COUNTA(A476:H476,J476:N476)=0,"",IF(OR(J476&lt;&gt;"確認済",A476="",NOT(ISNUMBER(B476)),C476="",D476="",E476="",F476="",NOT(ISNUMBER(G476)),NOT(ISNUMBER(H476)),G476&lt;0,H476&lt;0,H476&gt;1,L476="",N476=""),"要確認",ROUND(G476*H476,0)))</x:f>
      </x:c>
      <x:c r="J476" s="10"/>
      <x:c r="K476" s="10"/>
      <x:c r="L476" s="10"/>
      <x:c r="M476" s="10"/>
      <x:c r="N476" s="10"/>
    </x:row>
    <x:row r="477" ht="60" customHeight="1">
      <x:c r="A477" s="10"/>
      <x:c r="B477" s="12"/>
      <x:c r="C477" s="10"/>
      <x:c r="D477" s="10"/>
      <x:c r="E477" s="10"/>
      <x:c r="F477" s="10"/>
      <x:c r="G477" s="16"/>
      <x:c r="H477" s="17"/>
      <x:c r="I477" s="18" t="str">
        <x:f>IF(COUNTA(A477:H477,J477:N477)=0,"",IF(OR(J477&lt;&gt;"確認済",A477="",NOT(ISNUMBER(B477)),C477="",D477="",E477="",F477="",NOT(ISNUMBER(G477)),NOT(ISNUMBER(H477)),G477&lt;0,H477&lt;0,H477&gt;1,L477="",N477=""),"要確認",ROUND(G477*H477,0)))</x:f>
      </x:c>
      <x:c r="J477" s="10"/>
      <x:c r="K477" s="10"/>
      <x:c r="L477" s="10"/>
      <x:c r="M477" s="10"/>
      <x:c r="N477" s="10"/>
    </x:row>
    <x:row r="478" ht="60" customHeight="1">
      <x:c r="A478" s="10"/>
      <x:c r="B478" s="12"/>
      <x:c r="C478" s="10"/>
      <x:c r="D478" s="10"/>
      <x:c r="E478" s="10"/>
      <x:c r="F478" s="10"/>
      <x:c r="G478" s="16"/>
      <x:c r="H478" s="17"/>
      <x:c r="I478" s="18" t="str">
        <x:f>IF(COUNTA(A478:H478,J478:N478)=0,"",IF(OR(J478&lt;&gt;"確認済",A478="",NOT(ISNUMBER(B478)),C478="",D478="",E478="",F478="",NOT(ISNUMBER(G478)),NOT(ISNUMBER(H478)),G478&lt;0,H478&lt;0,H478&gt;1,L478="",N478=""),"要確認",ROUND(G478*H478,0)))</x:f>
      </x:c>
      <x:c r="J478" s="10"/>
      <x:c r="K478" s="10"/>
      <x:c r="L478" s="10"/>
      <x:c r="M478" s="10"/>
      <x:c r="N478" s="10"/>
    </x:row>
    <x:row r="479" ht="60" customHeight="1">
      <x:c r="A479" s="10"/>
      <x:c r="B479" s="12"/>
      <x:c r="C479" s="10"/>
      <x:c r="D479" s="10"/>
      <x:c r="E479" s="10"/>
      <x:c r="F479" s="10"/>
      <x:c r="G479" s="16"/>
      <x:c r="H479" s="17"/>
      <x:c r="I479" s="18" t="str">
        <x:f>IF(COUNTA(A479:H479,J479:N479)=0,"",IF(OR(J479&lt;&gt;"確認済",A479="",NOT(ISNUMBER(B479)),C479="",D479="",E479="",F479="",NOT(ISNUMBER(G479)),NOT(ISNUMBER(H479)),G479&lt;0,H479&lt;0,H479&gt;1,L479="",N479=""),"要確認",ROUND(G479*H479,0)))</x:f>
      </x:c>
      <x:c r="J479" s="10"/>
      <x:c r="K479" s="10"/>
      <x:c r="L479" s="10"/>
      <x:c r="M479" s="10"/>
      <x:c r="N479" s="10"/>
    </x:row>
    <x:row r="480" ht="60" customHeight="1">
      <x:c r="A480" s="10"/>
      <x:c r="B480" s="12"/>
      <x:c r="C480" s="10"/>
      <x:c r="D480" s="10"/>
      <x:c r="E480" s="10"/>
      <x:c r="F480" s="10"/>
      <x:c r="G480" s="16"/>
      <x:c r="H480" s="17"/>
      <x:c r="I480" s="18" t="str">
        <x:f>IF(COUNTA(A480:H480,J480:N480)=0,"",IF(OR(J480&lt;&gt;"確認済",A480="",NOT(ISNUMBER(B480)),C480="",D480="",E480="",F480="",NOT(ISNUMBER(G480)),NOT(ISNUMBER(H480)),G480&lt;0,H480&lt;0,H480&gt;1,L480="",N480=""),"要確認",ROUND(G480*H480,0)))</x:f>
      </x:c>
      <x:c r="J480" s="10"/>
      <x:c r="K480" s="10"/>
      <x:c r="L480" s="10"/>
      <x:c r="M480" s="10"/>
      <x:c r="N480" s="10"/>
    </x:row>
    <x:row r="481" ht="60" customHeight="1">
      <x:c r="A481" s="10"/>
      <x:c r="B481" s="12"/>
      <x:c r="C481" s="10"/>
      <x:c r="D481" s="10"/>
      <x:c r="E481" s="10"/>
      <x:c r="F481" s="10"/>
      <x:c r="G481" s="16"/>
      <x:c r="H481" s="17"/>
      <x:c r="I481" s="18" t="str">
        <x:f>IF(COUNTA(A481:H481,J481:N481)=0,"",IF(OR(J481&lt;&gt;"確認済",A481="",NOT(ISNUMBER(B481)),C481="",D481="",E481="",F481="",NOT(ISNUMBER(G481)),NOT(ISNUMBER(H481)),G481&lt;0,H481&lt;0,H481&gt;1,L481="",N481=""),"要確認",ROUND(G481*H481,0)))</x:f>
      </x:c>
      <x:c r="J481" s="10"/>
      <x:c r="K481" s="10"/>
      <x:c r="L481" s="10"/>
      <x:c r="M481" s="10"/>
      <x:c r="N481" s="10"/>
    </x:row>
    <x:row r="482" ht="60" customHeight="1">
      <x:c r="A482" s="10"/>
      <x:c r="B482" s="12"/>
      <x:c r="C482" s="10"/>
      <x:c r="D482" s="10"/>
      <x:c r="E482" s="10"/>
      <x:c r="F482" s="10"/>
      <x:c r="G482" s="16"/>
      <x:c r="H482" s="17"/>
      <x:c r="I482" s="18" t="str">
        <x:f>IF(COUNTA(A482:H482,J482:N482)=0,"",IF(OR(J482&lt;&gt;"確認済",A482="",NOT(ISNUMBER(B482)),C482="",D482="",E482="",F482="",NOT(ISNUMBER(G482)),NOT(ISNUMBER(H482)),G482&lt;0,H482&lt;0,H482&gt;1,L482="",N482=""),"要確認",ROUND(G482*H482,0)))</x:f>
      </x:c>
      <x:c r="J482" s="10"/>
      <x:c r="K482" s="10"/>
      <x:c r="L482" s="10"/>
      <x:c r="M482" s="10"/>
      <x:c r="N482" s="10"/>
    </x:row>
    <x:row r="483" ht="60" customHeight="1">
      <x:c r="A483" s="10"/>
      <x:c r="B483" s="12"/>
      <x:c r="C483" s="10"/>
      <x:c r="D483" s="10"/>
      <x:c r="E483" s="10"/>
      <x:c r="F483" s="10"/>
      <x:c r="G483" s="16"/>
      <x:c r="H483" s="17"/>
      <x:c r="I483" s="18" t="str">
        <x:f>IF(COUNTA(A483:H483,J483:N483)=0,"",IF(OR(J483&lt;&gt;"確認済",A483="",NOT(ISNUMBER(B483)),C483="",D483="",E483="",F483="",NOT(ISNUMBER(G483)),NOT(ISNUMBER(H483)),G483&lt;0,H483&lt;0,H483&gt;1,L483="",N483=""),"要確認",ROUND(G483*H483,0)))</x:f>
      </x:c>
      <x:c r="J483" s="10"/>
      <x:c r="K483" s="10"/>
      <x:c r="L483" s="10"/>
      <x:c r="M483" s="10"/>
      <x:c r="N483" s="10"/>
    </x:row>
    <x:row r="484" ht="60" customHeight="1">
      <x:c r="A484" s="10"/>
      <x:c r="B484" s="12"/>
      <x:c r="C484" s="10"/>
      <x:c r="D484" s="10"/>
      <x:c r="E484" s="10"/>
      <x:c r="F484" s="10"/>
      <x:c r="G484" s="16"/>
      <x:c r="H484" s="17"/>
      <x:c r="I484" s="18" t="str">
        <x:f>IF(COUNTA(A484:H484,J484:N484)=0,"",IF(OR(J484&lt;&gt;"確認済",A484="",NOT(ISNUMBER(B484)),C484="",D484="",E484="",F484="",NOT(ISNUMBER(G484)),NOT(ISNUMBER(H484)),G484&lt;0,H484&lt;0,H484&gt;1,L484="",N484=""),"要確認",ROUND(G484*H484,0)))</x:f>
      </x:c>
      <x:c r="J484" s="10"/>
      <x:c r="K484" s="10"/>
      <x:c r="L484" s="10"/>
      <x:c r="M484" s="10"/>
      <x:c r="N484" s="10"/>
    </x:row>
    <x:row r="485" ht="60" customHeight="1">
      <x:c r="A485" s="10"/>
      <x:c r="B485" s="12"/>
      <x:c r="C485" s="10"/>
      <x:c r="D485" s="10"/>
      <x:c r="E485" s="10"/>
      <x:c r="F485" s="10"/>
      <x:c r="G485" s="16"/>
      <x:c r="H485" s="17"/>
      <x:c r="I485" s="18" t="str">
        <x:f>IF(COUNTA(A485:H485,J485:N485)=0,"",IF(OR(J485&lt;&gt;"確認済",A485="",NOT(ISNUMBER(B485)),C485="",D485="",E485="",F485="",NOT(ISNUMBER(G485)),NOT(ISNUMBER(H485)),G485&lt;0,H485&lt;0,H485&gt;1,L485="",N485=""),"要確認",ROUND(G485*H485,0)))</x:f>
      </x:c>
      <x:c r="J485" s="10"/>
      <x:c r="K485" s="10"/>
      <x:c r="L485" s="10"/>
      <x:c r="M485" s="10"/>
      <x:c r="N485" s="10"/>
    </x:row>
    <x:row r="486" ht="60" customHeight="1">
      <x:c r="A486" s="10"/>
      <x:c r="B486" s="12"/>
      <x:c r="C486" s="10"/>
      <x:c r="D486" s="10"/>
      <x:c r="E486" s="10"/>
      <x:c r="F486" s="10"/>
      <x:c r="G486" s="16"/>
      <x:c r="H486" s="17"/>
      <x:c r="I486" s="18" t="str">
        <x:f>IF(COUNTA(A486:H486,J486:N486)=0,"",IF(OR(J486&lt;&gt;"確認済",A486="",NOT(ISNUMBER(B486)),C486="",D486="",E486="",F486="",NOT(ISNUMBER(G486)),NOT(ISNUMBER(H486)),G486&lt;0,H486&lt;0,H486&gt;1,L486="",N486=""),"要確認",ROUND(G486*H486,0)))</x:f>
      </x:c>
      <x:c r="J486" s="10"/>
      <x:c r="K486" s="10"/>
      <x:c r="L486" s="10"/>
      <x:c r="M486" s="10"/>
      <x:c r="N486" s="10"/>
    </x:row>
    <x:row r="487" ht="60" customHeight="1">
      <x:c r="A487" s="10"/>
      <x:c r="B487" s="12"/>
      <x:c r="C487" s="10"/>
      <x:c r="D487" s="10"/>
      <x:c r="E487" s="10"/>
      <x:c r="F487" s="10"/>
      <x:c r="G487" s="16"/>
      <x:c r="H487" s="17"/>
      <x:c r="I487" s="18" t="str">
        <x:f>IF(COUNTA(A487:H487,J487:N487)=0,"",IF(OR(J487&lt;&gt;"確認済",A487="",NOT(ISNUMBER(B487)),C487="",D487="",E487="",F487="",NOT(ISNUMBER(G487)),NOT(ISNUMBER(H487)),G487&lt;0,H487&lt;0,H487&gt;1,L487="",N487=""),"要確認",ROUND(G487*H487,0)))</x:f>
      </x:c>
      <x:c r="J487" s="10"/>
      <x:c r="K487" s="10"/>
      <x:c r="L487" s="10"/>
      <x:c r="M487" s="10"/>
      <x:c r="N487" s="10"/>
    </x:row>
    <x:row r="488" ht="60" customHeight="1">
      <x:c r="A488" s="10"/>
      <x:c r="B488" s="12"/>
      <x:c r="C488" s="10"/>
      <x:c r="D488" s="10"/>
      <x:c r="E488" s="10"/>
      <x:c r="F488" s="10"/>
      <x:c r="G488" s="16"/>
      <x:c r="H488" s="17"/>
      <x:c r="I488" s="18" t="str">
        <x:f>IF(COUNTA(A488:H488,J488:N488)=0,"",IF(OR(J488&lt;&gt;"確認済",A488="",NOT(ISNUMBER(B488)),C488="",D488="",E488="",F488="",NOT(ISNUMBER(G488)),NOT(ISNUMBER(H488)),G488&lt;0,H488&lt;0,H488&gt;1,L488="",N488=""),"要確認",ROUND(G488*H488,0)))</x:f>
      </x:c>
      <x:c r="J488" s="10"/>
      <x:c r="K488" s="10"/>
      <x:c r="L488" s="10"/>
      <x:c r="M488" s="10"/>
      <x:c r="N488" s="10"/>
    </x:row>
    <x:row r="489" ht="60" customHeight="1">
      <x:c r="A489" s="10"/>
      <x:c r="B489" s="12"/>
      <x:c r="C489" s="10"/>
      <x:c r="D489" s="10"/>
      <x:c r="E489" s="10"/>
      <x:c r="F489" s="10"/>
      <x:c r="G489" s="16"/>
      <x:c r="H489" s="17"/>
      <x:c r="I489" s="18" t="str">
        <x:f>IF(COUNTA(A489:H489,J489:N489)=0,"",IF(OR(J489&lt;&gt;"確認済",A489="",NOT(ISNUMBER(B489)),C489="",D489="",E489="",F489="",NOT(ISNUMBER(G489)),NOT(ISNUMBER(H489)),G489&lt;0,H489&lt;0,H489&gt;1,L489="",N489=""),"要確認",ROUND(G489*H489,0)))</x:f>
      </x:c>
      <x:c r="J489" s="10"/>
      <x:c r="K489" s="10"/>
      <x:c r="L489" s="10"/>
      <x:c r="M489" s="10"/>
      <x:c r="N489" s="10"/>
    </x:row>
    <x:row r="490" ht="60" customHeight="1">
      <x:c r="A490" s="10"/>
      <x:c r="B490" s="12"/>
      <x:c r="C490" s="10"/>
      <x:c r="D490" s="10"/>
      <x:c r="E490" s="10"/>
      <x:c r="F490" s="10"/>
      <x:c r="G490" s="16"/>
      <x:c r="H490" s="17"/>
      <x:c r="I490" s="18" t="str">
        <x:f>IF(COUNTA(A490:H490,J490:N490)=0,"",IF(OR(J490&lt;&gt;"確認済",A490="",NOT(ISNUMBER(B490)),C490="",D490="",E490="",F490="",NOT(ISNUMBER(G490)),NOT(ISNUMBER(H490)),G490&lt;0,H490&lt;0,H490&gt;1,L490="",N490=""),"要確認",ROUND(G490*H490,0)))</x:f>
      </x:c>
      <x:c r="J490" s="10"/>
      <x:c r="K490" s="10"/>
      <x:c r="L490" s="10"/>
      <x:c r="M490" s="10"/>
      <x:c r="N490" s="10"/>
    </x:row>
    <x:row r="491" ht="60" customHeight="1">
      <x:c r="A491" s="10"/>
      <x:c r="B491" s="12"/>
      <x:c r="C491" s="10"/>
      <x:c r="D491" s="10"/>
      <x:c r="E491" s="10"/>
      <x:c r="F491" s="10"/>
      <x:c r="G491" s="16"/>
      <x:c r="H491" s="17"/>
      <x:c r="I491" s="18" t="str">
        <x:f>IF(COUNTA(A491:H491,J491:N491)=0,"",IF(OR(J491&lt;&gt;"確認済",A491="",NOT(ISNUMBER(B491)),C491="",D491="",E491="",F491="",NOT(ISNUMBER(G491)),NOT(ISNUMBER(H491)),G491&lt;0,H491&lt;0,H491&gt;1,L491="",N491=""),"要確認",ROUND(G491*H491,0)))</x:f>
      </x:c>
      <x:c r="J491" s="10"/>
      <x:c r="K491" s="10"/>
      <x:c r="L491" s="10"/>
      <x:c r="M491" s="10"/>
      <x:c r="N491" s="10"/>
    </x:row>
    <x:row r="492" ht="60" customHeight="1">
      <x:c r="A492" s="10"/>
      <x:c r="B492" s="12"/>
      <x:c r="C492" s="10"/>
      <x:c r="D492" s="10"/>
      <x:c r="E492" s="10"/>
      <x:c r="F492" s="10"/>
      <x:c r="G492" s="16"/>
      <x:c r="H492" s="17"/>
      <x:c r="I492" s="18" t="str">
        <x:f>IF(COUNTA(A492:H492,J492:N492)=0,"",IF(OR(J492&lt;&gt;"確認済",A492="",NOT(ISNUMBER(B492)),C492="",D492="",E492="",F492="",NOT(ISNUMBER(G492)),NOT(ISNUMBER(H492)),G492&lt;0,H492&lt;0,H492&gt;1,L492="",N492=""),"要確認",ROUND(G492*H492,0)))</x:f>
      </x:c>
      <x:c r="J492" s="10"/>
      <x:c r="K492" s="10"/>
      <x:c r="L492" s="10"/>
      <x:c r="M492" s="10"/>
      <x:c r="N492" s="10"/>
    </x:row>
    <x:row r="493" ht="60" customHeight="1">
      <x:c r="A493" s="10"/>
      <x:c r="B493" s="12"/>
      <x:c r="C493" s="10"/>
      <x:c r="D493" s="10"/>
      <x:c r="E493" s="10"/>
      <x:c r="F493" s="10"/>
      <x:c r="G493" s="16"/>
      <x:c r="H493" s="17"/>
      <x:c r="I493" s="18" t="str">
        <x:f>IF(COUNTA(A493:H493,J493:N493)=0,"",IF(OR(J493&lt;&gt;"確認済",A493="",NOT(ISNUMBER(B493)),C493="",D493="",E493="",F493="",NOT(ISNUMBER(G493)),NOT(ISNUMBER(H493)),G493&lt;0,H493&lt;0,H493&gt;1,L493="",N493=""),"要確認",ROUND(G493*H493,0)))</x:f>
      </x:c>
      <x:c r="J493" s="10"/>
      <x:c r="K493" s="10"/>
      <x:c r="L493" s="10"/>
      <x:c r="M493" s="10"/>
      <x:c r="N493" s="10"/>
    </x:row>
    <x:row r="494" ht="60" customHeight="1">
      <x:c r="A494" s="10"/>
      <x:c r="B494" s="12"/>
      <x:c r="C494" s="10"/>
      <x:c r="D494" s="10"/>
      <x:c r="E494" s="10"/>
      <x:c r="F494" s="10"/>
      <x:c r="G494" s="16"/>
      <x:c r="H494" s="17"/>
      <x:c r="I494" s="18" t="str">
        <x:f>IF(COUNTA(A494:H494,J494:N494)=0,"",IF(OR(J494&lt;&gt;"確認済",A494="",NOT(ISNUMBER(B494)),C494="",D494="",E494="",F494="",NOT(ISNUMBER(G494)),NOT(ISNUMBER(H494)),G494&lt;0,H494&lt;0,H494&gt;1,L494="",N494=""),"要確認",ROUND(G494*H494,0)))</x:f>
      </x:c>
      <x:c r="J494" s="10"/>
      <x:c r="K494" s="10"/>
      <x:c r="L494" s="10"/>
      <x:c r="M494" s="10"/>
      <x:c r="N494" s="10"/>
    </x:row>
    <x:row r="495" ht="60" customHeight="1">
      <x:c r="A495" s="10"/>
      <x:c r="B495" s="12"/>
      <x:c r="C495" s="10"/>
      <x:c r="D495" s="10"/>
      <x:c r="E495" s="10"/>
      <x:c r="F495" s="10"/>
      <x:c r="G495" s="16"/>
      <x:c r="H495" s="17"/>
      <x:c r="I495" s="18" t="str">
        <x:f>IF(COUNTA(A495:H495,J495:N495)=0,"",IF(OR(J495&lt;&gt;"確認済",A495="",NOT(ISNUMBER(B495)),C495="",D495="",E495="",F495="",NOT(ISNUMBER(G495)),NOT(ISNUMBER(H495)),G495&lt;0,H495&lt;0,H495&gt;1,L495="",N495=""),"要確認",ROUND(G495*H495,0)))</x:f>
      </x:c>
      <x:c r="J495" s="10"/>
      <x:c r="K495" s="10"/>
      <x:c r="L495" s="10"/>
      <x:c r="M495" s="10"/>
      <x:c r="N495" s="10"/>
    </x:row>
    <x:row r="496" ht="60" customHeight="1">
      <x:c r="A496" s="10"/>
      <x:c r="B496" s="12"/>
      <x:c r="C496" s="10"/>
      <x:c r="D496" s="10"/>
      <x:c r="E496" s="10"/>
      <x:c r="F496" s="10"/>
      <x:c r="G496" s="16"/>
      <x:c r="H496" s="17"/>
      <x:c r="I496" s="18" t="str">
        <x:f>IF(COUNTA(A496:H496,J496:N496)=0,"",IF(OR(J496&lt;&gt;"確認済",A496="",NOT(ISNUMBER(B496)),C496="",D496="",E496="",F496="",NOT(ISNUMBER(G496)),NOT(ISNUMBER(H496)),G496&lt;0,H496&lt;0,H496&gt;1,L496="",N496=""),"要確認",ROUND(G496*H496,0)))</x:f>
      </x:c>
      <x:c r="J496" s="10"/>
      <x:c r="K496" s="10"/>
      <x:c r="L496" s="10"/>
      <x:c r="M496" s="10"/>
      <x:c r="N496" s="10"/>
    </x:row>
    <x:row r="497" ht="60" customHeight="1">
      <x:c r="A497" s="10"/>
      <x:c r="B497" s="12"/>
      <x:c r="C497" s="10"/>
      <x:c r="D497" s="10"/>
      <x:c r="E497" s="10"/>
      <x:c r="F497" s="10"/>
      <x:c r="G497" s="16"/>
      <x:c r="H497" s="17"/>
      <x:c r="I497" s="18" t="str">
        <x:f>IF(COUNTA(A497:H497,J497:N497)=0,"",IF(OR(J497&lt;&gt;"確認済",A497="",NOT(ISNUMBER(B497)),C497="",D497="",E497="",F497="",NOT(ISNUMBER(G497)),NOT(ISNUMBER(H497)),G497&lt;0,H497&lt;0,H497&gt;1,L497="",N497=""),"要確認",ROUND(G497*H497,0)))</x:f>
      </x:c>
      <x:c r="J497" s="10"/>
      <x:c r="K497" s="10"/>
      <x:c r="L497" s="10"/>
      <x:c r="M497" s="10"/>
      <x:c r="N497" s="10"/>
    </x:row>
    <x:row r="498" ht="60" customHeight="1">
      <x:c r="A498" s="10"/>
      <x:c r="B498" s="12"/>
      <x:c r="C498" s="10"/>
      <x:c r="D498" s="10"/>
      <x:c r="E498" s="10"/>
      <x:c r="F498" s="10"/>
      <x:c r="G498" s="16"/>
      <x:c r="H498" s="17"/>
      <x:c r="I498" s="18" t="str">
        <x:f>IF(COUNTA(A498:H498,J498:N498)=0,"",IF(OR(J498&lt;&gt;"確認済",A498="",NOT(ISNUMBER(B498)),C498="",D498="",E498="",F498="",NOT(ISNUMBER(G498)),NOT(ISNUMBER(H498)),G498&lt;0,H498&lt;0,H498&gt;1,L498="",N498=""),"要確認",ROUND(G498*H498,0)))</x:f>
      </x:c>
      <x:c r="J498" s="10"/>
      <x:c r="K498" s="10"/>
      <x:c r="L498" s="10"/>
      <x:c r="M498" s="10"/>
      <x:c r="N498" s="10"/>
    </x:row>
    <x:row r="499" ht="60" customHeight="1">
      <x:c r="A499" s="10"/>
      <x:c r="B499" s="12"/>
      <x:c r="C499" s="10"/>
      <x:c r="D499" s="10"/>
      <x:c r="E499" s="10"/>
      <x:c r="F499" s="10"/>
      <x:c r="G499" s="16"/>
      <x:c r="H499" s="17"/>
      <x:c r="I499" s="18" t="str">
        <x:f>IF(COUNTA(A499:H499,J499:N499)=0,"",IF(OR(J499&lt;&gt;"確認済",A499="",NOT(ISNUMBER(B499)),C499="",D499="",E499="",F499="",NOT(ISNUMBER(G499)),NOT(ISNUMBER(H499)),G499&lt;0,H499&lt;0,H499&gt;1,L499="",N499=""),"要確認",ROUND(G499*H499,0)))</x:f>
      </x:c>
      <x:c r="J499" s="10"/>
      <x:c r="K499" s="10"/>
      <x:c r="L499" s="10"/>
      <x:c r="M499" s="10"/>
      <x:c r="N499" s="10"/>
    </x:row>
    <x:row r="500" ht="60" customHeight="1">
      <x:c r="A500" s="10"/>
      <x:c r="B500" s="12"/>
      <x:c r="C500" s="10"/>
      <x:c r="D500" s="10"/>
      <x:c r="E500" s="10"/>
      <x:c r="F500" s="10"/>
      <x:c r="G500" s="16"/>
      <x:c r="H500" s="17"/>
      <x:c r="I500" s="18" t="str">
        <x:f>IF(COUNTA(A500:H500,J500:N500)=0,"",IF(OR(J500&lt;&gt;"確認済",A500="",NOT(ISNUMBER(B500)),C500="",D500="",E500="",F500="",NOT(ISNUMBER(G500)),NOT(ISNUMBER(H500)),G500&lt;0,H500&lt;0,H500&gt;1,L500="",N500=""),"要確認",ROUND(G500*H500,0)))</x:f>
      </x:c>
      <x:c r="J500" s="10"/>
      <x:c r="K500" s="10"/>
      <x:c r="L500" s="10"/>
      <x:c r="M500" s="10"/>
      <x:c r="N500" s="10"/>
    </x:row>
    <x:row r="501" ht="60" customHeight="1">
      <x:c r="A501" s="10"/>
      <x:c r="B501" s="12"/>
      <x:c r="C501" s="10"/>
      <x:c r="D501" s="10"/>
      <x:c r="E501" s="10"/>
      <x:c r="F501" s="10"/>
      <x:c r="G501" s="16"/>
      <x:c r="H501" s="17"/>
      <x:c r="I501" s="18" t="str">
        <x:f>IF(COUNTA(A501:H501,J501:N501)=0,"",IF(OR(J501&lt;&gt;"確認済",A501="",NOT(ISNUMBER(B501)),C501="",D501="",E501="",F501="",NOT(ISNUMBER(G501)),NOT(ISNUMBER(H501)),G501&lt;0,H501&lt;0,H501&gt;1,L501="",N501=""),"要確認",ROUND(G501*H501,0)))</x:f>
      </x:c>
      <x:c r="J501" s="10"/>
      <x:c r="K501" s="10"/>
      <x:c r="L501" s="10"/>
      <x:c r="M501" s="10"/>
      <x:c r="N501" s="10"/>
    </x:row>
    <x:row r="502" ht="60" customHeight="1">
      <x:c r="A502" s="10"/>
      <x:c r="B502" s="12"/>
      <x:c r="C502" s="10"/>
      <x:c r="D502" s="10"/>
      <x:c r="E502" s="10"/>
      <x:c r="F502" s="10"/>
      <x:c r="G502" s="16"/>
      <x:c r="H502" s="17"/>
      <x:c r="I502" s="18" t="str">
        <x:f>IF(COUNTA(A502:H502,J502:N502)=0,"",IF(OR(J502&lt;&gt;"確認済",A502="",NOT(ISNUMBER(B502)),C502="",D502="",E502="",F502="",NOT(ISNUMBER(G502)),NOT(ISNUMBER(H502)),G502&lt;0,H502&lt;0,H502&gt;1,L502="",N502=""),"要確認",ROUND(G502*H502,0)))</x:f>
      </x:c>
      <x:c r="J502" s="10"/>
      <x:c r="K502" s="10"/>
      <x:c r="L502" s="10"/>
      <x:c r="M502" s="10"/>
      <x:c r="N502" s="10"/>
    </x:row>
    <x:row r="503" ht="60" customHeight="1">
      <x:c r="A503" s="10"/>
      <x:c r="B503" s="12"/>
      <x:c r="C503" s="10"/>
      <x:c r="D503" s="10"/>
      <x:c r="E503" s="10"/>
      <x:c r="F503" s="10"/>
      <x:c r="G503" s="16"/>
      <x:c r="H503" s="17"/>
      <x:c r="I503" s="18" t="str">
        <x:f>IF(COUNTA(A503:H503,J503:N503)=0,"",IF(OR(J503&lt;&gt;"確認済",A503="",NOT(ISNUMBER(B503)),C503="",D503="",E503="",F503="",NOT(ISNUMBER(G503)),NOT(ISNUMBER(H503)),G503&lt;0,H503&lt;0,H503&gt;1,L503="",N503=""),"要確認",ROUND(G503*H503,0)))</x:f>
      </x:c>
      <x:c r="J503" s="10"/>
      <x:c r="K503" s="10"/>
      <x:c r="L503" s="10"/>
      <x:c r="M503" s="10"/>
      <x:c r="N503" s="10"/>
    </x:row>
    <x:row r="504" ht="60" customHeight="1">
      <x:c r="A504" s="10"/>
      <x:c r="B504" s="12"/>
      <x:c r="C504" s="10"/>
      <x:c r="D504" s="10"/>
      <x:c r="E504" s="10"/>
      <x:c r="F504" s="10"/>
      <x:c r="G504" s="16"/>
      <x:c r="H504" s="17"/>
      <x:c r="I504" s="18" t="str">
        <x:f>IF(COUNTA(A504:H504,J504:N504)=0,"",IF(OR(J504&lt;&gt;"確認済",A504="",NOT(ISNUMBER(B504)),C504="",D504="",E504="",F504="",NOT(ISNUMBER(G504)),NOT(ISNUMBER(H504)),G504&lt;0,H504&lt;0,H504&gt;1,L504="",N504=""),"要確認",ROUND(G504*H504,0)))</x:f>
      </x:c>
      <x:c r="J504" s="10"/>
      <x:c r="K504" s="10"/>
      <x:c r="L504" s="10"/>
      <x:c r="M504" s="10"/>
      <x:c r="N504" s="10"/>
    </x:row>
    <x:row r="505" ht="60" customHeight="1">
      <x:c r="A505" s="10"/>
      <x:c r="B505" s="12"/>
      <x:c r="C505" s="10"/>
      <x:c r="D505" s="10"/>
      <x:c r="E505" s="10"/>
      <x:c r="F505" s="10"/>
      <x:c r="G505" s="16"/>
      <x:c r="H505" s="17"/>
      <x:c r="I505" s="18" t="str">
        <x:f>IF(COUNTA(A505:H505,J505:N505)=0,"",IF(OR(J505&lt;&gt;"確認済",A505="",NOT(ISNUMBER(B505)),C505="",D505="",E505="",F505="",NOT(ISNUMBER(G505)),NOT(ISNUMBER(H505)),G505&lt;0,H505&lt;0,H505&gt;1,L505="",N505=""),"要確認",ROUND(G505*H505,0)))</x:f>
      </x:c>
      <x:c r="J505" s="10"/>
      <x:c r="K505" s="10"/>
      <x:c r="L505" s="10"/>
      <x:c r="M505" s="10"/>
      <x:c r="N505" s="10"/>
    </x:row>
    <x:row r="506" ht="60" customHeight="1">
      <x:c r="A506" s="10"/>
      <x:c r="B506" s="12"/>
      <x:c r="C506" s="10"/>
      <x:c r="D506" s="10"/>
      <x:c r="E506" s="10"/>
      <x:c r="F506" s="10"/>
      <x:c r="G506" s="16"/>
      <x:c r="H506" s="17"/>
      <x:c r="I506" s="18" t="str">
        <x:f>IF(COUNTA(A506:H506,J506:N506)=0,"",IF(OR(J506&lt;&gt;"確認済",A506="",NOT(ISNUMBER(B506)),C506="",D506="",E506="",F506="",NOT(ISNUMBER(G506)),NOT(ISNUMBER(H506)),G506&lt;0,H506&lt;0,H506&gt;1,L506="",N506=""),"要確認",ROUND(G506*H506,0)))</x:f>
      </x:c>
      <x:c r="J506" s="10"/>
      <x:c r="K506" s="10"/>
      <x:c r="L506" s="10"/>
      <x:c r="M506" s="10"/>
      <x:c r="N506" s="10"/>
    </x:row>
  </x:sheetData>
  <x:conditionalFormatting sqref="I7:I506">
    <x:cfRule type="containsText" dxfId="0" priority="1" operator="containsText" text="要確認"/>
  </x:conditionalFormatting>
  <x:dataValidations count="3">
    <x:dataValidation type="list" sqref="J7:J506">
      <x:formula1>"確認済,要確認"</x:formula1>
    </x:dataValidation>
    <x:dataValidation type="decimal" operator="greaterThanOrEqual" sqref="G7:G506">
      <x:formula1>0</x:formula1>
    </x:dataValidation>
    <x:dataValidation type="decimal" operator="between" sqref="H7:H506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635e41a07c94695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6" hidden="0" customWidth="1"/>
    <x:col min="3" max="3" width="26" hidden="0" customWidth="1"/>
    <x:col min="4" max="4" width="20" hidden="0" customWidth="1"/>
    <x:col min="5" max="5" width="20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月と科目の集計</x:v>
      </x:c>
      <x:c r="B2" s="2"/>
      <x:c r="C2" s="2"/>
      <x:c r="D2" s="2"/>
      <x:c r="E2" s="2"/>
    </x:row>
    <x:row r="3" ht="26" customHeight="1">
      <x:c r="A3" s="2"/>
      <x:c r="B3" s="2"/>
      <x:c r="C3" s="2"/>
      <x:c r="D3" s="2"/>
      <x:c r="E3" s="2"/>
    </x:row>
    <x:row r="4" ht="26" customHeight="1">
      <x:c r="A4" s="2" t="str">
        <x:v>対象年</x:v>
      </x:c>
      <x:c r="B4" s="8" t="n">
        <x:v>2026</x:v>
      </x:c>
      <x:c r="C4" s="2"/>
      <x:c r="D4" s="2" t="str">
        <x:v>月初</x:v>
      </x:c>
      <x:c r="E4" s="19" t="n">
        <x:f>DATE(B4,B5,1)</x:f>
        <x:v>46266</x:v>
      </x:c>
    </x:row>
    <x:row r="5" ht="26" customHeight="1">
      <x:c r="A5" s="2" t="str">
        <x:v>対象月</x:v>
      </x:c>
      <x:c r="B5" s="8" t="n">
        <x:v>9</x:v>
      </x:c>
      <x:c r="C5" s="2"/>
      <x:c r="D5" s="2" t="str">
        <x:v>翌月初</x:v>
      </x:c>
      <x:c r="E5" s="19" t="n">
        <x:f>EDATE(E4,1)</x:f>
        <x:v>46296</x:v>
      </x:c>
    </x:row>
    <x:row r="6" ht="26" customHeight="1">
      <x:c r="A6" s="2"/>
      <x:c r="B6" s="2"/>
      <x:c r="C6" s="2"/>
      <x:c r="D6" s="2"/>
      <x:c r="E6" s="2"/>
    </x:row>
    <x:row r="7" ht="40" customHeight="1">
      <x:c r="A7" s="6" t="str">
        <x:v>科目</x:v>
      </x:c>
      <x:c r="B7" s="6" t="str">
        <x:v>管理表の事業分（円）</x:v>
      </x:c>
      <x:c r="C7" s="6" t="str">
        <x:v>記入例の事業分（円）</x:v>
      </x:c>
      <x:c r="D7" s="2"/>
      <x:c r="E7" s="2"/>
    </x:row>
    <x:row r="8" ht="26" customHeight="1">
      <x:c r="A8" s="2" t="str">
        <x:v>消耗品費</x:v>
      </x:c>
      <x:c r="B8" s="20" t="n">
        <x:f>SUMIFS('管理表'!$I$7:$I$506,'管理表'!$B$7:$B$506,"&gt;="&amp;$E$4,'管理表'!$B$7:$B$506,"&lt;"&amp;$E$5,'管理表'!$E$7:$E$506,$A8)</x:f>
        <x:v>0</x:v>
      </x:c>
      <x:c r="C8" s="20" t="n">
        <x:f>SUMIFS('記入例'!$I$7:$I$10,'記入例'!$B$7:$B$10,"&gt;="&amp;$E$4,'記入例'!$B$7:$B$10,"&lt;"&amp;$E$5,'記入例'!$E$7:$E$10,$A8)</x:f>
        <x:v>1100</x:v>
      </x:c>
      <x:c r="D8" s="2"/>
      <x:c r="E8" s="2"/>
    </x:row>
    <x:row r="9" ht="26" customHeight="1">
      <x:c r="A9" s="2" t="str">
        <x:v>通信費</x:v>
      </x:c>
      <x:c r="B9" s="20" t="n">
        <x:f>SUMIFS('管理表'!$I$7:$I$506,'管理表'!$B$7:$B$506,"&gt;="&amp;$E$4,'管理表'!$B$7:$B$506,"&lt;"&amp;$E$5,'管理表'!$E$7:$E$506,$A9)</x:f>
        <x:v>0</x:v>
      </x:c>
      <x:c r="C9" s="20" t="n">
        <x:f>SUMIFS('記入例'!$I$7:$I$10,'記入例'!$B$7:$B$10,"&gt;="&amp;$E$4,'記入例'!$B$7:$B$10,"&lt;"&amp;$E$5,'記入例'!$E$7:$E$10,$A9)</x:f>
        <x:v>10000</x:v>
      </x:c>
      <x:c r="D9" s="2"/>
      <x:c r="E9" s="2"/>
    </x:row>
    <x:row r="10" ht="26" customHeight="1">
      <x:c r="A10" s="2" t="str">
        <x:v>旅費交通費</x:v>
      </x:c>
      <x:c r="B10" s="20" t="n">
        <x:f>SUMIFS('管理表'!$I$7:$I$506,'管理表'!$B$7:$B$506,"&gt;="&amp;$E$4,'管理表'!$B$7:$B$506,"&lt;"&amp;$E$5,'管理表'!$E$7:$E$506,$A10)</x:f>
        <x:v>0</x:v>
      </x:c>
      <x:c r="C10" s="20" t="n">
        <x:f>SUMIFS('記入例'!$I$7:$I$10,'記入例'!$B$7:$B$10,"&gt;="&amp;$E$4,'記入例'!$B$7:$B$10,"&lt;"&amp;$E$5,'記入例'!$E$7:$E$10,$A10)</x:f>
        <x:v>0</x:v>
      </x:c>
      <x:c r="D10" s="2"/>
      <x:c r="E10" s="2"/>
    </x:row>
    <x:row r="11" ht="26" customHeight="1">
      <x:c r="A11" s="2" t="str">
        <x:v>新聞図書費</x:v>
      </x:c>
      <x:c r="B11" s="20" t="n">
        <x:f>SUMIFS('管理表'!$I$7:$I$506,'管理表'!$B$7:$B$506,"&gt;="&amp;$E$4,'管理表'!$B$7:$B$506,"&lt;"&amp;$E$5,'管理表'!$E$7:$E$506,$A11)</x:f>
        <x:v>0</x:v>
      </x:c>
      <x:c r="C11" s="20" t="n">
        <x:f>SUMIFS('記入例'!$I$7:$I$10,'記入例'!$B$7:$B$10,"&gt;="&amp;$E$4,'記入例'!$B$7:$B$10,"&lt;"&amp;$E$5,'記入例'!$E$7:$E$10,$A11)</x:f>
        <x:v>0</x:v>
      </x:c>
      <x:c r="D11" s="2"/>
      <x:c r="E11" s="2"/>
    </x:row>
    <x:row r="12" ht="26" customHeight="1">
      <x:c r="A12" s="2" t="str">
        <x:v>広告宣伝費</x:v>
      </x:c>
      <x:c r="B12" s="20" t="n">
        <x:f>SUMIFS('管理表'!$I$7:$I$506,'管理表'!$B$7:$B$506,"&gt;="&amp;$E$4,'管理表'!$B$7:$B$506,"&lt;"&amp;$E$5,'管理表'!$E$7:$E$506,$A12)</x:f>
        <x:v>0</x:v>
      </x:c>
      <x:c r="C12" s="20" t="n">
        <x:f>SUMIFS('記入例'!$I$7:$I$10,'記入例'!$B$7:$B$10,"&gt;="&amp;$E$4,'記入例'!$B$7:$B$10,"&lt;"&amp;$E$5,'記入例'!$E$7:$E$10,$A12)</x:f>
        <x:v>0</x:v>
      </x:c>
      <x:c r="D12" s="2"/>
      <x:c r="E12" s="2"/>
    </x:row>
    <x:row r="13" ht="26" customHeight="1">
      <x:c r="A13" s="2" t="str">
        <x:v>接待交際費</x:v>
      </x:c>
      <x:c r="B13" s="20" t="n">
        <x:f>SUMIFS('管理表'!$I$7:$I$506,'管理表'!$B$7:$B$506,"&gt;="&amp;$E$4,'管理表'!$B$7:$B$506,"&lt;"&amp;$E$5,'管理表'!$E$7:$E$506,$A13)</x:f>
        <x:v>0</x:v>
      </x:c>
      <x:c r="C13" s="20" t="n">
        <x:f>SUMIFS('記入例'!$I$7:$I$10,'記入例'!$B$7:$B$10,"&gt;="&amp;$E$4,'記入例'!$B$7:$B$10,"&lt;"&amp;$E$5,'記入例'!$E$7:$E$10,$A13)</x:f>
        <x:v>0</x:v>
      </x:c>
      <x:c r="D13" s="2"/>
      <x:c r="E13" s="2"/>
    </x:row>
    <x:row r="14" ht="26" customHeight="1">
      <x:c r="A14" s="2" t="str">
        <x:v>外注工賃</x:v>
      </x:c>
      <x:c r="B14" s="20" t="n">
        <x:f>SUMIFS('管理表'!$I$7:$I$506,'管理表'!$B$7:$B$506,"&gt;="&amp;$E$4,'管理表'!$B$7:$B$506,"&lt;"&amp;$E$5,'管理表'!$E$7:$E$506,$A14)</x:f>
        <x:v>0</x:v>
      </x:c>
      <x:c r="C14" s="20" t="n">
        <x:f>SUMIFS('記入例'!$I$7:$I$10,'記入例'!$B$7:$B$10,"&gt;="&amp;$E$4,'記入例'!$B$7:$B$10,"&lt;"&amp;$E$5,'記入例'!$E$7:$E$10,$A14)</x:f>
        <x:v>0</x:v>
      </x:c>
      <x:c r="D14" s="2"/>
      <x:c r="E14" s="2"/>
    </x:row>
    <x:row r="15" ht="26" customHeight="1">
      <x:c r="A15" s="2" t="str">
        <x:v>支払手数料</x:v>
      </x:c>
      <x:c r="B15" s="20" t="n">
        <x:f>SUMIFS('管理表'!$I$7:$I$506,'管理表'!$B$7:$B$506,"&gt;="&amp;$E$4,'管理表'!$B$7:$B$506,"&lt;"&amp;$E$5,'管理表'!$E$7:$E$506,$A15)</x:f>
        <x:v>0</x:v>
      </x:c>
      <x:c r="C15" s="20" t="n">
        <x:f>SUMIFS('記入例'!$I$7:$I$10,'記入例'!$B$7:$B$10,"&gt;="&amp;$E$4,'記入例'!$B$7:$B$10,"&lt;"&amp;$E$5,'記入例'!$E$7:$E$10,$A15)</x:f>
        <x:v>0</x:v>
      </x:c>
      <x:c r="D15" s="2"/>
      <x:c r="E15" s="2"/>
    </x:row>
    <x:row r="16" ht="26" customHeight="1">
      <x:c r="A16" s="2" t="str">
        <x:v>地代家賃</x:v>
      </x:c>
      <x:c r="B16" s="20" t="n">
        <x:f>SUMIFS('管理表'!$I$7:$I$506,'管理表'!$B$7:$B$506,"&gt;="&amp;$E$4,'管理表'!$B$7:$B$506,"&lt;"&amp;$E$5,'管理表'!$E$7:$E$506,$A16)</x:f>
        <x:v>0</x:v>
      </x:c>
      <x:c r="C16" s="20" t="n">
        <x:f>SUMIFS('記入例'!$I$7:$I$10,'記入例'!$B$7:$B$10,"&gt;="&amp;$E$4,'記入例'!$B$7:$B$10,"&lt;"&amp;$E$5,'記入例'!$E$7:$E$10,$A16)</x:f>
        <x:v>0</x:v>
      </x:c>
      <x:c r="D16" s="2"/>
      <x:c r="E16" s="2"/>
    </x:row>
    <x:row r="17" ht="26" customHeight="1">
      <x:c r="A17" s="2" t="str">
        <x:v>水道光熱費</x:v>
      </x:c>
      <x:c r="B17" s="20" t="n">
        <x:f>SUMIFS('管理表'!$I$7:$I$506,'管理表'!$B$7:$B$506,"&gt;="&amp;$E$4,'管理表'!$B$7:$B$506,"&lt;"&amp;$E$5,'管理表'!$E$7:$E$506,$A17)</x:f>
        <x:v>0</x:v>
      </x:c>
      <x:c r="C17" s="20" t="n">
        <x:f>SUMIFS('記入例'!$I$7:$I$10,'記入例'!$B$7:$B$10,"&gt;="&amp;$E$4,'記入例'!$B$7:$B$10,"&lt;"&amp;$E$5,'記入例'!$E$7:$E$10,$A17)</x:f>
        <x:v>0</x:v>
      </x:c>
      <x:c r="D17" s="2"/>
      <x:c r="E17" s="2"/>
    </x:row>
    <x:row r="18" ht="26" customHeight="1">
      <x:c r="A18" s="2" t="str">
        <x:v>租税公課</x:v>
      </x:c>
      <x:c r="B18" s="20" t="n">
        <x:f>SUMIFS('管理表'!$I$7:$I$506,'管理表'!$B$7:$B$506,"&gt;="&amp;$E$4,'管理表'!$B$7:$B$506,"&lt;"&amp;$E$5,'管理表'!$E$7:$E$506,$A18)</x:f>
        <x:v>0</x:v>
      </x:c>
      <x:c r="C18" s="20" t="n">
        <x:f>SUMIFS('記入例'!$I$7:$I$10,'記入例'!$B$7:$B$10,"&gt;="&amp;$E$4,'記入例'!$B$7:$B$10,"&lt;"&amp;$E$5,'記入例'!$E$7:$E$10,$A18)</x:f>
        <x:v>0</x:v>
      </x:c>
      <x:c r="D18" s="2"/>
      <x:c r="E18" s="2"/>
    </x:row>
    <x:row r="19" ht="26" customHeight="1">
      <x:c r="A19" s="2" t="str">
        <x:v>損害保険料</x:v>
      </x:c>
      <x:c r="B19" s="20" t="n">
        <x:f>SUMIFS('管理表'!$I$7:$I$506,'管理表'!$B$7:$B$506,"&gt;="&amp;$E$4,'管理表'!$B$7:$B$506,"&lt;"&amp;$E$5,'管理表'!$E$7:$E$506,$A19)</x:f>
        <x:v>0</x:v>
      </x:c>
      <x:c r="C19" s="20" t="n">
        <x:f>SUMIFS('記入例'!$I$7:$I$10,'記入例'!$B$7:$B$10,"&gt;="&amp;$E$4,'記入例'!$B$7:$B$10,"&lt;"&amp;$E$5,'記入例'!$E$7:$E$10,$A19)</x:f>
        <x:v>0</x:v>
      </x:c>
      <x:c r="D19" s="2"/>
      <x:c r="E19" s="2"/>
    </x:row>
    <x:row r="20" ht="26" customHeight="1">
      <x:c r="A20" s="2" t="str">
        <x:v>修繕費</x:v>
      </x:c>
      <x:c r="B20" s="20" t="n">
        <x:f>SUMIFS('管理表'!$I$7:$I$506,'管理表'!$B$7:$B$506,"&gt;="&amp;$E$4,'管理表'!$B$7:$B$506,"&lt;"&amp;$E$5,'管理表'!$E$7:$E$506,$A20)</x:f>
        <x:v>0</x:v>
      </x:c>
      <x:c r="C20" s="20" t="n">
        <x:f>SUMIFS('記入例'!$I$7:$I$10,'記入例'!$B$7:$B$10,"&gt;="&amp;$E$4,'記入例'!$B$7:$B$10,"&lt;"&amp;$E$5,'記入例'!$E$7:$E$10,$A20)</x:f>
        <x:v>0</x:v>
      </x:c>
      <x:c r="D20" s="2"/>
      <x:c r="E20" s="2"/>
    </x:row>
    <x:row r="21" ht="26" customHeight="1">
      <x:c r="A21" s="2" t="str">
        <x:v>荷造運賃</x:v>
      </x:c>
      <x:c r="B21" s="20" t="n">
        <x:f>SUMIFS('管理表'!$I$7:$I$506,'管理表'!$B$7:$B$506,"&gt;="&amp;$E$4,'管理表'!$B$7:$B$506,"&lt;"&amp;$E$5,'管理表'!$E$7:$E$506,$A21)</x:f>
        <x:v>0</x:v>
      </x:c>
      <x:c r="C21" s="20" t="n">
        <x:f>SUMIFS('記入例'!$I$7:$I$10,'記入例'!$B$7:$B$10,"&gt;="&amp;$E$4,'記入例'!$B$7:$B$10,"&lt;"&amp;$E$5,'記入例'!$E$7:$E$10,$A21)</x:f>
        <x:v>0</x:v>
      </x:c>
      <x:c r="D21" s="2"/>
      <x:c r="E21" s="2"/>
    </x:row>
    <x:row r="22" ht="26" customHeight="1">
      <x:c r="A22" s="2" t="str">
        <x:v>給料賃金</x:v>
      </x:c>
      <x:c r="B22" s="20" t="n">
        <x:f>SUMIFS('管理表'!$I$7:$I$506,'管理表'!$B$7:$B$506,"&gt;="&amp;$E$4,'管理表'!$B$7:$B$506,"&lt;"&amp;$E$5,'管理表'!$E$7:$E$506,$A22)</x:f>
        <x:v>0</x:v>
      </x:c>
      <x:c r="C22" s="20" t="n">
        <x:f>SUMIFS('記入例'!$I$7:$I$10,'記入例'!$B$7:$B$10,"&gt;="&amp;$E$4,'記入例'!$B$7:$B$10,"&lt;"&amp;$E$5,'記入例'!$E$7:$E$10,$A22)</x:f>
        <x:v>0</x:v>
      </x:c>
      <x:c r="D22" s="2"/>
      <x:c r="E22" s="2"/>
    </x:row>
    <x:row r="23" ht="26" customHeight="1">
      <x:c r="A23" s="2" t="str">
        <x:v>福利厚生費</x:v>
      </x:c>
      <x:c r="B23" s="20" t="n">
        <x:f>SUMIFS('管理表'!$I$7:$I$506,'管理表'!$B$7:$B$506,"&gt;="&amp;$E$4,'管理表'!$B$7:$B$506,"&lt;"&amp;$E$5,'管理表'!$E$7:$E$506,$A23)</x:f>
        <x:v>0</x:v>
      </x:c>
      <x:c r="C23" s="20" t="n">
        <x:f>SUMIFS('記入例'!$I$7:$I$10,'記入例'!$B$7:$B$10,"&gt;="&amp;$E$4,'記入例'!$B$7:$B$10,"&lt;"&amp;$E$5,'記入例'!$E$7:$E$10,$A23)</x:f>
        <x:v>0</x:v>
      </x:c>
      <x:c r="D23" s="2"/>
      <x:c r="E23" s="2"/>
    </x:row>
    <x:row r="24" ht="26" customHeight="1">
      <x:c r="A24" s="2" t="str">
        <x:v>利子割引料</x:v>
      </x:c>
      <x:c r="B24" s="20" t="n">
        <x:f>SUMIFS('管理表'!$I$7:$I$506,'管理表'!$B$7:$B$506,"&gt;="&amp;$E$4,'管理表'!$B$7:$B$506,"&lt;"&amp;$E$5,'管理表'!$E$7:$E$506,$A24)</x:f>
        <x:v>0</x:v>
      </x:c>
      <x:c r="C24" s="20" t="n">
        <x:f>SUMIFS('記入例'!$I$7:$I$10,'記入例'!$B$7:$B$10,"&gt;="&amp;$E$4,'記入例'!$B$7:$B$10,"&lt;"&amp;$E$5,'記入例'!$E$7:$E$10,$A24)</x:f>
        <x:v>0</x:v>
      </x:c>
      <x:c r="D24" s="2"/>
      <x:c r="E24" s="2"/>
    </x:row>
    <x:row r="25" ht="26" customHeight="1">
      <x:c r="A25" s="2" t="str">
        <x:v>減価償却費</x:v>
      </x:c>
      <x:c r="B25" s="20" t="n">
        <x:f>SUMIFS('管理表'!$I$7:$I$506,'管理表'!$B$7:$B$506,"&gt;="&amp;$E$4,'管理表'!$B$7:$B$506,"&lt;"&amp;$E$5,'管理表'!$E$7:$E$506,$A25)</x:f>
        <x:v>0</x:v>
      </x:c>
      <x:c r="C25" s="20" t="n">
        <x:f>SUMIFS('記入例'!$I$7:$I$10,'記入例'!$B$7:$B$10,"&gt;="&amp;$E$4,'記入例'!$B$7:$B$10,"&lt;"&amp;$E$5,'記入例'!$E$7:$E$10,$A25)</x:f>
        <x:v>0</x:v>
      </x:c>
      <x:c r="D25" s="2"/>
      <x:c r="E25" s="2"/>
    </x:row>
    <x:row r="26" ht="26" customHeight="1">
      <x:c r="A26" s="2" t="str">
        <x:v>貸倒金</x:v>
      </x:c>
      <x:c r="B26" s="20" t="n">
        <x:f>SUMIFS('管理表'!$I$7:$I$506,'管理表'!$B$7:$B$506,"&gt;="&amp;$E$4,'管理表'!$B$7:$B$506,"&lt;"&amp;$E$5,'管理表'!$E$7:$E$506,$A26)</x:f>
        <x:v>0</x:v>
      </x:c>
      <x:c r="C26" s="20" t="n">
        <x:f>SUMIFS('記入例'!$I$7:$I$10,'記入例'!$B$7:$B$10,"&gt;="&amp;$E$4,'記入例'!$B$7:$B$10,"&lt;"&amp;$E$5,'記入例'!$E$7:$E$10,$A26)</x:f>
        <x:v>0</x:v>
      </x:c>
      <x:c r="D26" s="2"/>
      <x:c r="E26" s="2"/>
    </x:row>
    <x:row r="27" ht="26" customHeight="1">
      <x:c r="A27" s="2" t="str">
        <x:v>雑費</x:v>
      </x:c>
      <x:c r="B27" s="20" t="n">
        <x:f>SUMIFS('管理表'!$I$7:$I$506,'管理表'!$B$7:$B$506,"&gt;="&amp;$E$4,'管理表'!$B$7:$B$506,"&lt;"&amp;$E$5,'管理表'!$E$7:$E$506,$A27)</x:f>
        <x:v>0</x:v>
      </x:c>
      <x:c r="C27" s="20" t="n">
        <x:f>SUMIFS('記入例'!$I$7:$I$10,'記入例'!$B$7:$B$10,"&gt;="&amp;$E$4,'記入例'!$B$7:$B$10,"&lt;"&amp;$E$5,'記入例'!$E$7:$E$10,$A27)</x:f>
        <x:v>0</x:v>
      </x:c>
      <x:c r="D27" s="2"/>
      <x:c r="E27" s="2"/>
    </x:row>
    <x:row r="28" ht="26" customHeight="1">
      <x:c r="A28" s="2"/>
      <x:c r="B28" s="20"/>
      <x:c r="C28" s="20"/>
      <x:c r="D28" s="2"/>
      <x:c r="E28" s="2"/>
    </x:row>
    <x:row r="29" ht="26" customHeight="1">
      <x:c r="A29" s="21" t="str">
        <x:v>全科目の合計</x:v>
      </x:c>
      <x:c r="B29" s="22" t="n">
        <x:f>SUMIFS('管理表'!$I$7:$I$506,'管理表'!$B$7:$B$506,"&gt;="&amp;$E$4,'管理表'!$B$7:$B$506,"&lt;"&amp;$E$5)</x:f>
        <x:v>0</x:v>
      </x:c>
      <x:c r="C29" s="22" t="n">
        <x:f>SUMIFS('記入例'!$I$7:$I$10,'記入例'!$B$7:$B$10,"&gt;="&amp;$E$4,'記入例'!$B$7:$B$10,"&lt;"&amp;$E$5)</x:f>
        <x:v>11100</x:v>
      </x:c>
      <x:c r="D29" s="2"/>
      <x:c r="E29" s="2"/>
    </x:row>
    <x:row r="30" ht="26" customHeight="1">
      <x:c r="A30" s="2" t="str">
        <x:v>一覧にない科目の額</x:v>
      </x:c>
      <x:c r="B30" s="20" t="n">
        <x:f>B29-SUM(B8:B27)</x:f>
        <x:v>0</x:v>
      </x:c>
      <x:c r="C30" s="20" t="n">
        <x:f>C29-SUM(C8:C27)</x:f>
        <x:v>0</x:v>
      </x:c>
      <x:c r="D30" s="2"/>
      <x:c r="E30" s="2"/>
    </x:row>
    <x:row r="31" ht="26" customHeight="1">
      <x:c r="A31" s="2"/>
      <x:c r="B31" s="2"/>
      <x:c r="C31" s="2"/>
      <x:c r="D31" s="2"/>
      <x:c r="E31" s="2"/>
    </x:row>
    <x:row r="32" ht="26" customHeight="1">
      <x:c r="A32" s="2" t="str">
        <x:v>要確認の件数（全期間）</x:v>
      </x:c>
      <x:c r="B32" s="2" t="n">
        <x:f>COUNTIFS('管理表'!$I$7:$I$506,"要確認")</x:f>
        <x:v>0</x:v>
      </x:c>
      <x:c r="C32" s="2" t="n">
        <x:f>COUNTIFS('記入例'!$I$7:$I$10,"要確認")</x:f>
        <x:v>1</x:v>
      </x:c>
      <x:c r="D32" s="2"/>
      <x:c r="E32" s="2"/>
    </x:row>
    <x:row r="34">
      <x:c r="A34" t="str">
        <x:v>申告用の経費額ではなく、確認済み行の事業分を集計します。年払い・固定資産・消費税は別に判断します。</x:v>
      </x:c>
    </x:row>
    <x:row r="36">
      <x:c r="A36" t="str">
        <x:v>使い方：https://recolly.app/articles/expense-management-excel</x:v>
      </x:c>
    </x:row>
  </x:sheetData>
  <x:dataValidations count="2">
    <x:dataValidation type="whole" operator="between" sqref="B4">
      <x:formula1>1900</x:formula1>
      <x:formula2>9999</x:formula2>
    </x:dataValidation>
    <x:dataValidation type="whole" operator="between" sqref="B5">
      <x:formula1>1</x:formula1>
      <x:formula2>12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4" hidden="0" customWidth="1"/>
    <x:col min="5" max="5" width="18" hidden="0" customWidth="1"/>
    <x:col min="6" max="6" width="40" hidden="0" customWidth="1"/>
    <x:col min="7" max="7" width="16" hidden="0" customWidth="1"/>
    <x:col min="8" max="8" width="12" hidden="0" customWidth="1"/>
    <x:col min="9" max="9" width="16" hidden="0" customWidth="1"/>
    <x:col min="10" max="10" width="14" hidden="0" customWidth="1"/>
    <x:col min="11" max="11" width="34" hidden="0" customWidth="1"/>
    <x:col min="12" max="12" width="38" hidden="0" customWidth="1"/>
    <x:col min="13" max="13" width="16" hidden="0" customWidth="1"/>
    <x:col min="14" max="14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3" t="str">
        <x:v>完成記入例（架空・税込経理の前提）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 t="str">
        <x:v>黄色の欄へ入力。I列は自動計算。計上日は採用する会計処理に合わせます。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 t="str">
        <x:v>500件まで。事業分は円単位で四捨五入する補助計算です。帳簿へ移す際は採用する端数処理も確認してください。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36" customHeight="1">
      <x:c r="A6" s="7" t="str">
        <x:v>管理番号</x:v>
      </x:c>
      <x:c r="B6" s="7" t="str">
        <x:v>計上日</x:v>
      </x:c>
      <x:c r="C6" s="7" t="str">
        <x:v>支払先</x:v>
      </x:c>
      <x:c r="D6" s="7" t="str">
        <x:v>内容</x:v>
      </x:c>
      <x:c r="E6" s="7" t="str">
        <x:v>科目</x:v>
      </x:c>
      <x:c r="F6" s="7" t="str">
        <x:v>用途・選択理由</x:v>
      </x:c>
      <x:c r="G6" s="7" t="str">
        <x:v>支出額（円）</x:v>
      </x:c>
      <x:c r="H6" s="7" t="str">
        <x:v>事業割合</x:v>
      </x:c>
      <x:c r="I6" s="7" t="str">
        <x:v>事業分（円）</x:v>
      </x:c>
      <x:c r="J6" s="7" t="str">
        <x:v>確認状態</x:v>
      </x:c>
      <x:c r="K6" s="7" t="str">
        <x:v>追加確認</x:v>
      </x:c>
      <x:c r="L6" s="7" t="str">
        <x:v>資料の所在</x:v>
      </x:c>
      <x:c r="M6" s="7" t="str">
        <x:v>支払方法</x:v>
      </x:c>
      <x:c r="N6" s="7" t="str">
        <x:v>割合の根拠</x:v>
      </x:c>
    </x:row>
    <x:row r="7" ht="60" customHeight="1">
      <x:c r="A7" s="10" t="str">
        <x:v>E001</x:v>
      </x:c>
      <x:c r="B7" s="12" t="n">
        <x:v>46283</x:v>
      </x:c>
      <x:c r="C7" s="10" t="str">
        <x:v>A文具店</x:v>
      </x:c>
      <x:c r="D7" s="10" t="str">
        <x:v>コピー用紙</x:v>
      </x:c>
      <x:c r="E7" s="10" t="str">
        <x:v>消耗品費</x:v>
      </x:c>
      <x:c r="F7" s="10" t="str">
        <x:v>顧客への提案資料用。同じ文具代と分類を統一</x:v>
      </x:c>
      <x:c r="G7" s="16" t="n">
        <x:v>1100</x:v>
      </x:c>
      <x:c r="H7" s="17" t="n">
        <x:v>1</x:v>
      </x:c>
      <x:c r="I7" s="18" t="n">
        <x:f>IF(COUNTA(A7:H7,J7:N7)=0,"",IF(OR(J7&lt;&gt;"確認済",A7="",NOT(ISNUMBER(B7)),C7="",D7="",E7="",F7="",NOT(ISNUMBER(G7)),NOT(ISNUMBER(H7)),G7&lt;0,H7&lt;0,H7&gt;1,L7="",N7=""),"要確認",ROUND(G7*H7,0)))</x:f>
        <x:v>1100</x:v>
      </x:c>
      <x:c r="J7" s="10" t="str">
        <x:v>確認済</x:v>
      </x:c>
      <x:c r="K7" s="10" t="str"/>
      <x:c r="L7" s="10" t="str">
        <x:v>紙：2026年9月封筒／E001</x:v>
      </x:c>
      <x:c r="M7" s="10" t="str">
        <x:v>現金</x:v>
      </x:c>
      <x:c r="N7" s="10" t="str">
        <x:v>仕事専用</x:v>
      </x:c>
    </x:row>
    <x:row r="8" ht="60" customHeight="1">
      <x:c r="A8" s="10" t="str">
        <x:v>E002</x:v>
      </x:c>
      <x:c r="B8" s="12" t="n">
        <x:v>46285</x:v>
      </x:c>
      <x:c r="C8" s="10" t="str">
        <x:v>デザインツール提供元</x:v>
      </x:c>
      <x:c r="D8" s="10" t="str">
        <x:v>9月の月額利用料</x:v>
      </x:c>
      <x:c r="E8" s="10" t="str">
        <x:v>通信費</x:v>
      </x:c>
      <x:c r="F8" s="10" t="str">
        <x:v>顧客向け販促物の制作。同様の月額利用料に合わせる</x:v>
      </x:c>
      <x:c r="G8" s="16" t="n">
        <x:v>3000</x:v>
      </x:c>
      <x:c r="H8" s="17" t="n">
        <x:v>1</x:v>
      </x:c>
      <x:c r="I8" s="18" t="n">
        <x:f>IF(COUNTA(A8:H8,J8:N8)=0,"",IF(OR(J8&lt;&gt;"確認済",A8="",NOT(ISNUMBER(B8)),C8="",D8="",E8="",F8="",NOT(ISNUMBER(G8)),NOT(ISNUMBER(H8)),G8&lt;0,H8&lt;0,H8&gt;1,L8="",N8=""),"要確認",ROUND(G8*H8,0)))</x:f>
        <x:v>3000</x:v>
      </x:c>
      <x:c r="J8" s="10" t="str">
        <x:v>確認済</x:v>
      </x:c>
      <x:c r="K8" s="10" t="str"/>
      <x:c r="L8" s="10" t="str">
        <x:v>電子：2026/09/E002.pdf</x:v>
      </x:c>
      <x:c r="M8" s="10" t="str">
        <x:v>カード</x:v>
      </x:c>
      <x:c r="N8" s="10" t="str">
        <x:v>仕事専用</x:v>
      </x:c>
    </x:row>
    <x:row r="9" ht="60" customHeight="1">
      <x:c r="A9" s="10" t="str">
        <x:v>E003</x:v>
      </x:c>
      <x:c r="B9" s="12" t="n">
        <x:v>46290</x:v>
      </x:c>
      <x:c r="C9" s="10" t="str">
        <x:v>サンプル通信</x:v>
      </x:c>
      <x:c r="D9" s="10" t="str">
        <x:v>9月の回線料</x:v>
      </x:c>
      <x:c r="E9" s="10" t="str">
        <x:v>通信費</x:v>
      </x:c>
      <x:c r="F9" s="10" t="str">
        <x:v>顧客との連絡。私用共用の事業分を分ける</x:v>
      </x:c>
      <x:c r="G9" s="16" t="n">
        <x:v>10000</x:v>
      </x:c>
      <x:c r="H9" s="17" t="n">
        <x:v>0.7</x:v>
      </x:c>
      <x:c r="I9" s="18" t="n">
        <x:f>IF(COUNTA(A9:H9,J9:N9)=0,"",IF(OR(J9&lt;&gt;"確認済",A9="",NOT(ISNUMBER(B9)),C9="",D9="",E9="",F9="",NOT(ISNUMBER(G9)),NOT(ISNUMBER(H9)),G9&lt;0,H9&lt;0,H9&gt;1,L9="",N9=""),"要確認",ROUND(G9*H9,0)))</x:f>
        <x:v>7000</x:v>
      </x:c>
      <x:c r="J9" s="10" t="str">
        <x:v>確認済</x:v>
      </x:c>
      <x:c r="K9" s="10" t="str"/>
      <x:c r="L9" s="10" t="str">
        <x:v>電子：2026/09/E003.pdf</x:v>
      </x:c>
      <x:c r="M9" s="10" t="str">
        <x:v>口座振替</x:v>
      </x:c>
      <x:c r="N9" s="10" t="str">
        <x:v>架空例：利用記録から仕事70％と区分できる前提</x:v>
      </x:c>
    </x:row>
    <x:row r="10" ht="60" customHeight="1">
      <x:c r="A10" s="10" t="str">
        <x:v>E004</x:v>
      </x:c>
      <x:c r="B10" s="12" t="n">
        <x:v>46292</x:v>
      </x:c>
      <x:c r="C10" s="10" t="str">
        <x:v>B店</x:v>
      </x:c>
      <x:c r="D10" s="10" t="str">
        <x:v>品名不明</x:v>
      </x:c>
      <x:c r="E10" s="10" t="str"/>
      <x:c r="F10" s="10" t="str"/>
      <x:c r="G10" s="16" t="n">
        <x:v>2200</x:v>
      </x:c>
      <x:c r="H10" s="17"/>
      <x:c r="I10" s="18" t="str">
        <x:f>IF(COUNTA(A10:H10,J10:N10)=0,"",IF(OR(J10&lt;&gt;"確認済",A10="",NOT(ISNUMBER(B10)),C10="",D10="",E10="",F10="",NOT(ISNUMBER(G10)),NOT(ISNUMBER(H10)),G10&lt;0,H10&lt;0,H10&gt;1,L10="",N10=""),"要確認",ROUND(G10*H10,0)))</x:f>
        <x:v>要確認</x:v>
      </x:c>
      <x:c r="J10" s="10" t="str">
        <x:v>要確認</x:v>
      </x:c>
      <x:c r="K10" s="10" t="str">
        <x:v>注文履歴から品名・用途を確認</x:v>
      </x:c>
      <x:c r="L10" s="10" t="str">
        <x:v>紙：2026年9月封筒／E004</x:v>
      </x:c>
      <x:c r="M10" s="10" t="str">
        <x:v>カード</x:v>
      </x:c>
      <x:c r="N10" s="10" t="str"/>
    </x:row>
  </x:sheetData>
  <x:conditionalFormatting sqref="I7:I10">
    <x:cfRule type="containsText" dxfId="1" priority="1" operator="containsText" text="要確認"/>
  </x:conditionalFormatting>
  <x:dataValidations count="3">
    <x:dataValidation type="list" sqref="J7:J10">
      <x:formula1>"確認済,要確認"</x:formula1>
    </x:dataValidation>
    <x:dataValidation type="decimal" operator="greaterThanOrEqual" sqref="G7:G10">
      <x:formula1>0</x:formula1>
    </x:dataValidation>
    <x:dataValidation type="decimal" operator="between" sqref="H7:H10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25372adf59d46db"/>
  </x:tableParts>
</x:worksheet>
</file>